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alendars\Work Calendars\"/>
    </mc:Choice>
  </mc:AlternateContent>
  <bookViews>
    <workbookView xWindow="-120" yWindow="-120" windowWidth="29040" windowHeight="15840" tabRatio="1000" firstSheet="24" activeTab="35"/>
  </bookViews>
  <sheets>
    <sheet name="Master" sheetId="1" r:id="rId1"/>
    <sheet name="Student" sheetId="3" r:id="rId2"/>
    <sheet name="130 Mueller" sheetId="2" r:id="rId3"/>
    <sheet name="184 Teacher" sheetId="4" r:id="rId4"/>
    <sheet name="187 Bus Driver-Aide 4hr" sheetId="6" r:id="rId5"/>
    <sheet name="190 Bus Driver-Aide 4hr" sheetId="5" r:id="rId6"/>
    <sheet name="187 Bus Driver-Aide 6hr" sheetId="8" r:id="rId7"/>
    <sheet name="190 Bus Driver-Aide 6hr" sheetId="7" r:id="rId8"/>
    <sheet name="188 Cafe 4hr" sheetId="10" r:id="rId9"/>
    <sheet name="191 Cafe 4hr" sheetId="9" r:id="rId10"/>
    <sheet name="188 Cafe 5hr" sheetId="11" r:id="rId11"/>
    <sheet name="188 Cafe 6hr" sheetId="12" r:id="rId12"/>
    <sheet name="191 Cafe 6hr" sheetId="13" r:id="rId13"/>
    <sheet name="191 Cafe Mgr Elem-MS" sheetId="14" r:id="rId14"/>
    <sheet name="191 Cafe Mgr HS" sheetId="15" r:id="rId15"/>
    <sheet name="191 Para 4hr" sheetId="16" r:id="rId16"/>
    <sheet name="188 Para 7hr" sheetId="17" r:id="rId17"/>
    <sheet name="191 Para 7hr" sheetId="18" r:id="rId18"/>
    <sheet name="193 Lib. Tech" sheetId="39" r:id="rId19"/>
    <sheet name="196 Lib. Tech" sheetId="19" r:id="rId20"/>
    <sheet name="195 Admin Asst" sheetId="20" r:id="rId21"/>
    <sheet name="198 Admin Asst" sheetId="21" r:id="rId22"/>
    <sheet name="201 Elem Admin Asst" sheetId="22" r:id="rId23"/>
    <sheet name="204 Elem Admin Asst" sheetId="24" r:id="rId24"/>
    <sheet name="204 Elem Prin &amp; Psych" sheetId="23" r:id="rId25"/>
    <sheet name="209 Courier" sheetId="38" r:id="rId26"/>
    <sheet name="209 Custodian" sheetId="36" r:id="rId27"/>
    <sheet name="212 Custodian" sheetId="37" r:id="rId28"/>
    <sheet name="220 Dining Serv Dir" sheetId="25" r:id="rId29"/>
    <sheet name="220 Coordinators" sheetId="26" r:id="rId30"/>
    <sheet name="220 CT Admin Asst" sheetId="41" r:id="rId31"/>
    <sheet name="225 Asst Prin &amp; AD" sheetId="27" r:id="rId32"/>
    <sheet name="226 MS Admin Asst" sheetId="28" r:id="rId33"/>
    <sheet name="229 MS Admin Asst" sheetId="29" r:id="rId34"/>
    <sheet name="257 July" sheetId="30" r:id="rId35"/>
    <sheet name="260 July" sheetId="31" r:id="rId36"/>
    <sheet name="257 July 8hr" sheetId="33" r:id="rId37"/>
    <sheet name="260 July 8hr" sheetId="32" r:id="rId38"/>
    <sheet name="260 Aug Admin" sheetId="34" r:id="rId39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7" i="36" l="1"/>
  <c r="I87" i="36"/>
  <c r="J87" i="36"/>
  <c r="K87" i="36"/>
  <c r="L87" i="36"/>
  <c r="J79" i="34"/>
  <c r="K79" i="34"/>
  <c r="L79" i="34"/>
  <c r="I79" i="34"/>
  <c r="C53" i="5"/>
  <c r="C53" i="12"/>
  <c r="C53" i="17"/>
  <c r="C53" i="24"/>
  <c r="C53" i="26"/>
  <c r="C53" i="30"/>
  <c r="C53" i="1"/>
  <c r="C53" i="11"/>
  <c r="C53" i="25"/>
  <c r="C53" i="8"/>
  <c r="C53" i="2"/>
  <c r="C53" i="22"/>
  <c r="C53" i="6"/>
  <c r="C53" i="31"/>
  <c r="C53" i="18"/>
  <c r="D53" i="1"/>
  <c r="D53" i="32"/>
  <c r="D53" i="31"/>
  <c r="D53" i="29"/>
  <c r="D53" i="27"/>
  <c r="D53" i="26"/>
  <c r="D53" i="37"/>
  <c r="D53" i="38"/>
  <c r="D53" i="24"/>
  <c r="D53" i="21"/>
  <c r="D53" i="19"/>
  <c r="D53" i="18"/>
  <c r="D53" i="16"/>
  <c r="D53" i="14"/>
  <c r="D53" i="12"/>
  <c r="D53" i="9"/>
  <c r="D53" i="7"/>
  <c r="D53" i="5"/>
  <c r="D53" i="4"/>
  <c r="C53" i="29"/>
  <c r="C53" i="37"/>
  <c r="C53" i="21"/>
  <c r="C53" i="16"/>
  <c r="C53" i="9"/>
  <c r="C53" i="4"/>
  <c r="C53" i="28"/>
  <c r="C53" i="36"/>
  <c r="C53" i="20"/>
  <c r="C53" i="15"/>
  <c r="C53" i="10"/>
  <c r="C53" i="3"/>
  <c r="C53" i="32"/>
  <c r="C53" i="27"/>
  <c r="C53" i="38"/>
  <c r="C53" i="19"/>
  <c r="C53" i="14"/>
  <c r="C53" i="7"/>
  <c r="C53" i="33"/>
  <c r="C53" i="41"/>
  <c r="C53" i="23"/>
  <c r="C53" i="39"/>
  <c r="C53" i="13"/>
  <c r="E53" i="1"/>
  <c r="D53" i="2"/>
  <c r="D53" i="13"/>
  <c r="D53" i="23"/>
  <c r="D53" i="33"/>
  <c r="D53" i="3"/>
  <c r="D53" i="15"/>
  <c r="D53" i="36"/>
  <c r="D53" i="8"/>
  <c r="D53" i="6"/>
  <c r="D53" i="17"/>
  <c r="D53" i="25"/>
  <c r="D53" i="39"/>
  <c r="D53" i="41"/>
  <c r="D53" i="10"/>
  <c r="D53" i="20"/>
  <c r="D53" i="28"/>
  <c r="D53" i="11"/>
  <c r="D53" i="22"/>
  <c r="D53" i="30"/>
  <c r="F5" i="34"/>
  <c r="E53" i="2"/>
  <c r="E53" i="9"/>
  <c r="E53" i="21"/>
  <c r="E53" i="29"/>
  <c r="E53" i="10"/>
  <c r="E53" i="20"/>
  <c r="E53" i="30"/>
  <c r="E53" i="18"/>
  <c r="E53" i="17"/>
  <c r="E53" i="7"/>
  <c r="E53" i="27"/>
  <c r="E53" i="12"/>
  <c r="E53" i="24"/>
  <c r="E53" i="31"/>
  <c r="E53" i="11"/>
  <c r="E53" i="22"/>
  <c r="E53" i="33"/>
  <c r="E53" i="5"/>
  <c r="E53" i="6"/>
  <c r="E53" i="19"/>
  <c r="E53" i="8"/>
  <c r="E53" i="28"/>
  <c r="E53" i="14"/>
  <c r="E53" i="38"/>
  <c r="E53" i="32"/>
  <c r="E53" i="13"/>
  <c r="E53" i="23"/>
  <c r="F53" i="1"/>
  <c r="E53" i="26"/>
  <c r="E53" i="39"/>
  <c r="E53" i="4"/>
  <c r="E53" i="16"/>
  <c r="E53" i="37"/>
  <c r="E53" i="3"/>
  <c r="E53" i="15"/>
  <c r="E53" i="36"/>
  <c r="E53" i="25"/>
  <c r="E53" i="41"/>
  <c r="I14" i="1"/>
  <c r="J14" i="1"/>
  <c r="F53" i="2"/>
  <c r="F53" i="21"/>
  <c r="F53" i="6"/>
  <c r="F53" i="17"/>
  <c r="F53" i="25"/>
  <c r="F53" i="7"/>
  <c r="F53" i="27"/>
  <c r="F53" i="3"/>
  <c r="F53" i="37"/>
  <c r="F53" i="38"/>
  <c r="F53" i="8"/>
  <c r="F53" i="39"/>
  <c r="F53" i="41"/>
  <c r="F53" i="12"/>
  <c r="F53" i="31"/>
  <c r="F53" i="4"/>
  <c r="F53" i="26"/>
  <c r="F53" i="10"/>
  <c r="F53" i="20"/>
  <c r="F53" i="28"/>
  <c r="F53" i="16"/>
  <c r="F53" i="9"/>
  <c r="F53" i="29"/>
  <c r="F53" i="11"/>
  <c r="F53" i="22"/>
  <c r="F53" i="30"/>
  <c r="F53" i="19"/>
  <c r="F53" i="15"/>
  <c r="F53" i="5"/>
  <c r="F53" i="14"/>
  <c r="F53" i="32"/>
  <c r="F53" i="13"/>
  <c r="F53" i="23"/>
  <c r="F53" i="33"/>
  <c r="F53" i="24"/>
  <c r="F53" i="18"/>
  <c r="F53" i="36"/>
  <c r="K14" i="1"/>
  <c r="L14" i="1"/>
  <c r="H16" i="1"/>
  <c r="I16" i="1"/>
  <c r="J16" i="1"/>
  <c r="K16" i="1"/>
  <c r="L16" i="1"/>
  <c r="D79" i="34"/>
  <c r="K74" i="29"/>
  <c r="L74" i="29"/>
  <c r="F38" i="5"/>
  <c r="F51" i="5"/>
  <c r="F12" i="2"/>
  <c r="J38" i="2"/>
  <c r="L12" i="2"/>
  <c r="B14" i="2"/>
  <c r="C14" i="2"/>
  <c r="D14" i="2"/>
  <c r="I14" i="2"/>
  <c r="J14" i="2"/>
  <c r="K14" i="2"/>
  <c r="L14" i="2"/>
  <c r="D25" i="2"/>
  <c r="F25" i="2"/>
  <c r="L25" i="2"/>
  <c r="H27" i="2"/>
  <c r="E35" i="2"/>
  <c r="F35" i="2"/>
  <c r="J35" i="2"/>
  <c r="K35" i="2"/>
  <c r="L35" i="2"/>
  <c r="D38" i="2"/>
  <c r="F38" i="2"/>
  <c r="L38" i="2"/>
  <c r="B40" i="2"/>
  <c r="C40" i="2"/>
  <c r="H40" i="2"/>
  <c r="D51" i="2"/>
  <c r="F51" i="2"/>
  <c r="L51" i="2"/>
  <c r="H53" i="2"/>
  <c r="I53" i="2"/>
  <c r="J53" i="2"/>
  <c r="K53" i="2"/>
  <c r="D64" i="2"/>
  <c r="F64" i="2"/>
  <c r="L64" i="2"/>
  <c r="E74" i="2"/>
  <c r="F74" i="2"/>
  <c r="K74" i="2"/>
  <c r="L74" i="2"/>
  <c r="D77" i="2"/>
  <c r="F77" i="2"/>
  <c r="L77" i="2"/>
  <c r="B79" i="2"/>
  <c r="H79" i="2"/>
  <c r="I79" i="2"/>
  <c r="I66" i="1"/>
  <c r="J66" i="1"/>
  <c r="K66" i="1"/>
  <c r="C66" i="1"/>
  <c r="C27" i="1"/>
  <c r="D27" i="1"/>
  <c r="E27" i="1"/>
  <c r="F27" i="1"/>
  <c r="F27" i="2"/>
  <c r="E14" i="34"/>
  <c r="I66" i="2"/>
  <c r="D66" i="1"/>
  <c r="D53" i="34"/>
  <c r="C53" i="34"/>
  <c r="D27" i="2"/>
  <c r="J51" i="2"/>
  <c r="J64" i="2"/>
  <c r="J25" i="2"/>
  <c r="J77" i="2"/>
  <c r="K66" i="2"/>
  <c r="L66" i="1"/>
  <c r="J66" i="2"/>
  <c r="C66" i="2"/>
  <c r="C27" i="2"/>
  <c r="E27" i="2"/>
  <c r="H79" i="41"/>
  <c r="B79" i="41"/>
  <c r="L77" i="41"/>
  <c r="F77" i="41"/>
  <c r="K66" i="41"/>
  <c r="J66" i="41"/>
  <c r="I66" i="41"/>
  <c r="C66" i="41"/>
  <c r="L64" i="41"/>
  <c r="F64" i="41"/>
  <c r="I53" i="41"/>
  <c r="H53" i="41"/>
  <c r="L51" i="41"/>
  <c r="F51" i="41"/>
  <c r="H40" i="41"/>
  <c r="B40" i="41"/>
  <c r="L38" i="41"/>
  <c r="F38" i="41"/>
  <c r="L35" i="41"/>
  <c r="K35" i="41"/>
  <c r="J35" i="41"/>
  <c r="H27" i="41"/>
  <c r="D27" i="41"/>
  <c r="C27" i="41"/>
  <c r="L25" i="41"/>
  <c r="F25" i="41"/>
  <c r="I14" i="41"/>
  <c r="B14" i="41"/>
  <c r="L12" i="41"/>
  <c r="J64" i="41"/>
  <c r="F12" i="41"/>
  <c r="D77" i="41"/>
  <c r="F7" i="41"/>
  <c r="F6" i="41"/>
  <c r="F5" i="41"/>
  <c r="F4" i="41"/>
  <c r="L66" i="2"/>
  <c r="L53" i="34"/>
  <c r="D66" i="2"/>
  <c r="E66" i="1"/>
  <c r="D66" i="41"/>
  <c r="E66" i="2"/>
  <c r="F66" i="1"/>
  <c r="D9" i="41"/>
  <c r="D8" i="41"/>
  <c r="F8" i="41"/>
  <c r="F9" i="41"/>
  <c r="I5" i="41"/>
  <c r="J25" i="41"/>
  <c r="D38" i="41"/>
  <c r="J51" i="41"/>
  <c r="D64" i="41"/>
  <c r="J77" i="41"/>
  <c r="D25" i="41"/>
  <c r="J38" i="41"/>
  <c r="D51" i="41"/>
  <c r="F66" i="2"/>
  <c r="F53" i="34"/>
  <c r="E53" i="34"/>
  <c r="E66" i="41"/>
  <c r="H79" i="39"/>
  <c r="B79" i="39"/>
  <c r="L77" i="39"/>
  <c r="F77" i="39"/>
  <c r="K66" i="39"/>
  <c r="J66" i="39"/>
  <c r="I66" i="39"/>
  <c r="E66" i="39"/>
  <c r="D66" i="39"/>
  <c r="C66" i="39"/>
  <c r="L64" i="39"/>
  <c r="F64" i="39"/>
  <c r="I53" i="39"/>
  <c r="H53" i="39"/>
  <c r="L51" i="39"/>
  <c r="F51" i="39"/>
  <c r="H40" i="39"/>
  <c r="B40" i="39"/>
  <c r="L38" i="39"/>
  <c r="F38" i="39"/>
  <c r="L35" i="39"/>
  <c r="K35" i="39"/>
  <c r="J35" i="39"/>
  <c r="H27" i="39"/>
  <c r="D27" i="39"/>
  <c r="C27" i="39"/>
  <c r="L25" i="39"/>
  <c r="F25" i="39"/>
  <c r="I14" i="39"/>
  <c r="B14" i="39"/>
  <c r="L12" i="39"/>
  <c r="J64" i="39"/>
  <c r="F12" i="39"/>
  <c r="D77" i="39"/>
  <c r="L9" i="39"/>
  <c r="L8" i="39"/>
  <c r="F7" i="39"/>
  <c r="F6" i="39"/>
  <c r="F5" i="39"/>
  <c r="F4" i="39"/>
  <c r="D51" i="39"/>
  <c r="D25" i="39"/>
  <c r="D9" i="39"/>
  <c r="D8" i="39"/>
  <c r="F8" i="39"/>
  <c r="F9" i="39"/>
  <c r="I5" i="39"/>
  <c r="J25" i="39"/>
  <c r="D38" i="39"/>
  <c r="J51" i="39"/>
  <c r="D64" i="39"/>
  <c r="J77" i="39"/>
  <c r="J38" i="39"/>
  <c r="L9" i="3"/>
  <c r="L9" i="4"/>
  <c r="L9" i="6"/>
  <c r="L9" i="5"/>
  <c r="L9" i="8"/>
  <c r="L9" i="7"/>
  <c r="L9" i="10"/>
  <c r="L9" i="9"/>
  <c r="L9" i="11"/>
  <c r="L9" i="12"/>
  <c r="L9" i="13"/>
  <c r="L9" i="14"/>
  <c r="L9" i="15"/>
  <c r="L9" i="16"/>
  <c r="L9" i="17"/>
  <c r="L9" i="18"/>
  <c r="L9" i="19"/>
  <c r="L9" i="20"/>
  <c r="L9" i="21"/>
  <c r="L9" i="22"/>
  <c r="L9" i="24"/>
  <c r="L9" i="23"/>
  <c r="L9" i="38"/>
  <c r="L9" i="36"/>
  <c r="L9" i="37"/>
  <c r="L9" i="25"/>
  <c r="L9" i="26"/>
  <c r="L9" i="27"/>
  <c r="L9" i="28"/>
  <c r="L9" i="29"/>
  <c r="L9" i="30"/>
  <c r="L9" i="31"/>
  <c r="L9" i="33"/>
  <c r="L9" i="32"/>
  <c r="L9" i="34"/>
  <c r="L9" i="2"/>
  <c r="F12" i="1"/>
  <c r="J40" i="1"/>
  <c r="J40" i="2"/>
  <c r="J40" i="39"/>
  <c r="J27" i="1"/>
  <c r="J27" i="2"/>
  <c r="H79" i="38"/>
  <c r="B79" i="38"/>
  <c r="L77" i="38"/>
  <c r="F77" i="38"/>
  <c r="K66" i="38"/>
  <c r="J66" i="38"/>
  <c r="I66" i="38"/>
  <c r="E66" i="38"/>
  <c r="D66" i="38"/>
  <c r="C66" i="38"/>
  <c r="L64" i="38"/>
  <c r="F64" i="38"/>
  <c r="I53" i="38"/>
  <c r="H53" i="38"/>
  <c r="L51" i="38"/>
  <c r="F51" i="38"/>
  <c r="J40" i="38"/>
  <c r="H40" i="38"/>
  <c r="B40" i="38"/>
  <c r="L38" i="38"/>
  <c r="F38" i="38"/>
  <c r="L35" i="38"/>
  <c r="H27" i="38"/>
  <c r="D27" i="38"/>
  <c r="C27" i="38"/>
  <c r="L25" i="38"/>
  <c r="F25" i="38"/>
  <c r="I14" i="38"/>
  <c r="B14" i="38"/>
  <c r="L12" i="38"/>
  <c r="J38" i="38"/>
  <c r="F12" i="38"/>
  <c r="D25" i="38"/>
  <c r="L8" i="38"/>
  <c r="F7" i="38"/>
  <c r="F6" i="38"/>
  <c r="F5" i="38"/>
  <c r="F4" i="38"/>
  <c r="H79" i="37"/>
  <c r="B79" i="37"/>
  <c r="L77" i="37"/>
  <c r="F77" i="37"/>
  <c r="K66" i="37"/>
  <c r="J66" i="37"/>
  <c r="I66" i="37"/>
  <c r="E66" i="37"/>
  <c r="D66" i="37"/>
  <c r="C66" i="37"/>
  <c r="L64" i="37"/>
  <c r="F64" i="37"/>
  <c r="I53" i="37"/>
  <c r="H53" i="37"/>
  <c r="L51" i="37"/>
  <c r="F51" i="37"/>
  <c r="J40" i="37"/>
  <c r="H40" i="37"/>
  <c r="B40" i="37"/>
  <c r="L38" i="37"/>
  <c r="F38" i="37"/>
  <c r="L35" i="37"/>
  <c r="H27" i="37"/>
  <c r="D27" i="37"/>
  <c r="C27" i="37"/>
  <c r="L25" i="37"/>
  <c r="F25" i="37"/>
  <c r="I14" i="37"/>
  <c r="B14" i="37"/>
  <c r="L12" i="37"/>
  <c r="J64" i="37"/>
  <c r="F12" i="37"/>
  <c r="D77" i="37"/>
  <c r="L8" i="37"/>
  <c r="F7" i="37"/>
  <c r="F6" i="37"/>
  <c r="F5" i="37"/>
  <c r="F4" i="37"/>
  <c r="H79" i="36"/>
  <c r="B79" i="36"/>
  <c r="L77" i="36"/>
  <c r="F77" i="36"/>
  <c r="K66" i="36"/>
  <c r="J66" i="36"/>
  <c r="I66" i="36"/>
  <c r="E66" i="36"/>
  <c r="D66" i="36"/>
  <c r="C66" i="36"/>
  <c r="L64" i="36"/>
  <c r="F64" i="36"/>
  <c r="I53" i="36"/>
  <c r="H53" i="36"/>
  <c r="L51" i="36"/>
  <c r="F51" i="36"/>
  <c r="J40" i="36"/>
  <c r="H40" i="36"/>
  <c r="B40" i="36"/>
  <c r="L38" i="36"/>
  <c r="F38" i="36"/>
  <c r="L35" i="36"/>
  <c r="H27" i="36"/>
  <c r="D27" i="36"/>
  <c r="C27" i="36"/>
  <c r="L25" i="36"/>
  <c r="F25" i="36"/>
  <c r="I14" i="36"/>
  <c r="B14" i="36"/>
  <c r="L12" i="36"/>
  <c r="J38" i="36"/>
  <c r="F12" i="36"/>
  <c r="D25" i="36"/>
  <c r="L8" i="36"/>
  <c r="F7" i="36"/>
  <c r="F6" i="36"/>
  <c r="F5" i="36"/>
  <c r="F4" i="36"/>
  <c r="H81" i="34"/>
  <c r="I81" i="34"/>
  <c r="J81" i="34"/>
  <c r="K81" i="34"/>
  <c r="L81" i="34"/>
  <c r="H83" i="34"/>
  <c r="I83" i="34"/>
  <c r="J83" i="34"/>
  <c r="K83" i="34"/>
  <c r="L83" i="34"/>
  <c r="H85" i="34"/>
  <c r="I85" i="34"/>
  <c r="J85" i="34"/>
  <c r="K85" i="34"/>
  <c r="L85" i="34"/>
  <c r="H87" i="34"/>
  <c r="D51" i="34"/>
  <c r="L64" i="34"/>
  <c r="F64" i="34"/>
  <c r="K53" i="34"/>
  <c r="J53" i="34"/>
  <c r="I53" i="34"/>
  <c r="H53" i="34"/>
  <c r="L51" i="34"/>
  <c r="F51" i="34"/>
  <c r="H40" i="34"/>
  <c r="B40" i="34"/>
  <c r="L38" i="34"/>
  <c r="F38" i="34"/>
  <c r="J27" i="34"/>
  <c r="H27" i="34"/>
  <c r="L25" i="34"/>
  <c r="F25" i="34"/>
  <c r="L22" i="34"/>
  <c r="I14" i="34"/>
  <c r="D14" i="34"/>
  <c r="C14" i="34"/>
  <c r="B14" i="34"/>
  <c r="L12" i="34"/>
  <c r="F12" i="34"/>
  <c r="C79" i="34"/>
  <c r="B79" i="34"/>
  <c r="F77" i="34"/>
  <c r="D77" i="34"/>
  <c r="J51" i="34"/>
  <c r="L77" i="34"/>
  <c r="L8" i="34"/>
  <c r="F7" i="34"/>
  <c r="F6" i="34"/>
  <c r="F4" i="34"/>
  <c r="H79" i="33"/>
  <c r="B79" i="33"/>
  <c r="L77" i="33"/>
  <c r="F77" i="33"/>
  <c r="K66" i="33"/>
  <c r="J66" i="33"/>
  <c r="I66" i="33"/>
  <c r="E66" i="33"/>
  <c r="D66" i="33"/>
  <c r="C66" i="33"/>
  <c r="L64" i="33"/>
  <c r="F64" i="33"/>
  <c r="I53" i="33"/>
  <c r="H53" i="33"/>
  <c r="L51" i="33"/>
  <c r="F51" i="33"/>
  <c r="J40" i="33"/>
  <c r="H40" i="33"/>
  <c r="B40" i="33"/>
  <c r="L38" i="33"/>
  <c r="F38" i="33"/>
  <c r="L35" i="33"/>
  <c r="H27" i="33"/>
  <c r="D27" i="33"/>
  <c r="C27" i="33"/>
  <c r="L25" i="33"/>
  <c r="F25" i="33"/>
  <c r="I14" i="33"/>
  <c r="B14" i="33"/>
  <c r="L12" i="33"/>
  <c r="J38" i="33"/>
  <c r="F12" i="33"/>
  <c r="D25" i="33"/>
  <c r="L8" i="33"/>
  <c r="F7" i="33"/>
  <c r="F6" i="33"/>
  <c r="F5" i="33"/>
  <c r="F4" i="33"/>
  <c r="H79" i="32"/>
  <c r="B79" i="32"/>
  <c r="L77" i="32"/>
  <c r="F77" i="32"/>
  <c r="K66" i="32"/>
  <c r="J66" i="32"/>
  <c r="I66" i="32"/>
  <c r="E66" i="32"/>
  <c r="D66" i="32"/>
  <c r="C66" i="32"/>
  <c r="L64" i="32"/>
  <c r="F64" i="32"/>
  <c r="I53" i="32"/>
  <c r="H53" i="32"/>
  <c r="L51" i="32"/>
  <c r="F51" i="32"/>
  <c r="J40" i="32"/>
  <c r="H40" i="32"/>
  <c r="B40" i="32"/>
  <c r="L38" i="32"/>
  <c r="F38" i="32"/>
  <c r="L35" i="32"/>
  <c r="H27" i="32"/>
  <c r="D27" i="32"/>
  <c r="C27" i="32"/>
  <c r="L25" i="32"/>
  <c r="F25" i="32"/>
  <c r="I14" i="32"/>
  <c r="B14" i="32"/>
  <c r="L12" i="32"/>
  <c r="J38" i="32"/>
  <c r="F12" i="32"/>
  <c r="D25" i="32"/>
  <c r="L8" i="32"/>
  <c r="F7" i="32"/>
  <c r="F6" i="32"/>
  <c r="F5" i="32"/>
  <c r="F4" i="32"/>
  <c r="H79" i="31"/>
  <c r="B79" i="31"/>
  <c r="L77" i="31"/>
  <c r="F77" i="31"/>
  <c r="K66" i="31"/>
  <c r="J66" i="31"/>
  <c r="I66" i="31"/>
  <c r="E66" i="31"/>
  <c r="D66" i="31"/>
  <c r="C66" i="31"/>
  <c r="L64" i="31"/>
  <c r="F64" i="31"/>
  <c r="I53" i="31"/>
  <c r="H53" i="31"/>
  <c r="L51" i="31"/>
  <c r="F51" i="31"/>
  <c r="J40" i="31"/>
  <c r="H40" i="31"/>
  <c r="B40" i="31"/>
  <c r="L38" i="31"/>
  <c r="F38" i="31"/>
  <c r="L35" i="31"/>
  <c r="H27" i="31"/>
  <c r="D27" i="31"/>
  <c r="C27" i="31"/>
  <c r="L25" i="31"/>
  <c r="F25" i="31"/>
  <c r="I14" i="31"/>
  <c r="B14" i="31"/>
  <c r="L12" i="31"/>
  <c r="J38" i="31"/>
  <c r="F12" i="31"/>
  <c r="D25" i="31"/>
  <c r="L8" i="31"/>
  <c r="F7" i="31"/>
  <c r="F6" i="31"/>
  <c r="F5" i="31"/>
  <c r="F4" i="31"/>
  <c r="H79" i="30"/>
  <c r="B79" i="30"/>
  <c r="L77" i="30"/>
  <c r="F77" i="30"/>
  <c r="K66" i="30"/>
  <c r="J66" i="30"/>
  <c r="I66" i="30"/>
  <c r="E66" i="30"/>
  <c r="D66" i="30"/>
  <c r="C66" i="30"/>
  <c r="L64" i="30"/>
  <c r="F64" i="30"/>
  <c r="I53" i="30"/>
  <c r="H53" i="30"/>
  <c r="L51" i="30"/>
  <c r="F51" i="30"/>
  <c r="J40" i="30"/>
  <c r="H40" i="30"/>
  <c r="B40" i="30"/>
  <c r="L38" i="30"/>
  <c r="F38" i="30"/>
  <c r="L35" i="30"/>
  <c r="H27" i="30"/>
  <c r="D27" i="30"/>
  <c r="C27" i="30"/>
  <c r="L25" i="30"/>
  <c r="F25" i="30"/>
  <c r="I14" i="30"/>
  <c r="B14" i="30"/>
  <c r="L12" i="30"/>
  <c r="J38" i="30"/>
  <c r="F12" i="30"/>
  <c r="D77" i="30"/>
  <c r="L8" i="30"/>
  <c r="F7" i="30"/>
  <c r="F6" i="30"/>
  <c r="F5" i="30"/>
  <c r="F4" i="30"/>
  <c r="J40" i="41"/>
  <c r="J77" i="34"/>
  <c r="K40" i="1"/>
  <c r="K27" i="34"/>
  <c r="K40" i="2"/>
  <c r="K40" i="31"/>
  <c r="K40" i="36"/>
  <c r="K40" i="30"/>
  <c r="J27" i="33"/>
  <c r="D38" i="34"/>
  <c r="K40" i="33"/>
  <c r="J27" i="41"/>
  <c r="J27" i="39"/>
  <c r="K27" i="1"/>
  <c r="K27" i="2"/>
  <c r="J27" i="31"/>
  <c r="J27" i="38"/>
  <c r="J27" i="32"/>
  <c r="J14" i="34"/>
  <c r="J27" i="36"/>
  <c r="K40" i="39"/>
  <c r="J25" i="30"/>
  <c r="J27" i="30"/>
  <c r="J25" i="33"/>
  <c r="J27" i="37"/>
  <c r="D9" i="34"/>
  <c r="D8" i="34"/>
  <c r="F8" i="34"/>
  <c r="F9" i="34"/>
  <c r="I5" i="34"/>
  <c r="D9" i="32"/>
  <c r="D8" i="32"/>
  <c r="F8" i="32"/>
  <c r="F9" i="32"/>
  <c r="D9" i="33"/>
  <c r="D8" i="33"/>
  <c r="F8" i="33"/>
  <c r="F9" i="33"/>
  <c r="I5" i="33"/>
  <c r="D9" i="31"/>
  <c r="D8" i="31"/>
  <c r="F8" i="31"/>
  <c r="F9" i="31"/>
  <c r="I5" i="31"/>
  <c r="D9" i="37"/>
  <c r="D8" i="37"/>
  <c r="F8" i="37"/>
  <c r="F9" i="37"/>
  <c r="I5" i="37"/>
  <c r="J51" i="31"/>
  <c r="J77" i="31"/>
  <c r="J25" i="32"/>
  <c r="J51" i="36"/>
  <c r="J77" i="36"/>
  <c r="D64" i="31"/>
  <c r="D25" i="37"/>
  <c r="D64" i="37"/>
  <c r="D64" i="36"/>
  <c r="D9" i="38"/>
  <c r="D8" i="38"/>
  <c r="F8" i="38"/>
  <c r="F9" i="38"/>
  <c r="J51" i="38"/>
  <c r="D64" i="38"/>
  <c r="J77" i="38"/>
  <c r="J25" i="38"/>
  <c r="D38" i="38"/>
  <c r="D51" i="38"/>
  <c r="J64" i="38"/>
  <c r="D77" i="38"/>
  <c r="J51" i="37"/>
  <c r="J77" i="37"/>
  <c r="J25" i="37"/>
  <c r="D38" i="37"/>
  <c r="J38" i="37"/>
  <c r="D51" i="37"/>
  <c r="D9" i="36"/>
  <c r="D8" i="36"/>
  <c r="F8" i="36"/>
  <c r="F9" i="36"/>
  <c r="J25" i="36"/>
  <c r="D38" i="36"/>
  <c r="D51" i="36"/>
  <c r="J64" i="36"/>
  <c r="D77" i="36"/>
  <c r="D64" i="34"/>
  <c r="D25" i="34"/>
  <c r="J25" i="34"/>
  <c r="J38" i="34"/>
  <c r="J64" i="34"/>
  <c r="J51" i="33"/>
  <c r="D64" i="33"/>
  <c r="J77" i="33"/>
  <c r="D51" i="33"/>
  <c r="J64" i="33"/>
  <c r="D77" i="33"/>
  <c r="D38" i="33"/>
  <c r="J51" i="32"/>
  <c r="D64" i="32"/>
  <c r="J77" i="32"/>
  <c r="D38" i="32"/>
  <c r="D51" i="32"/>
  <c r="J64" i="32"/>
  <c r="D77" i="32"/>
  <c r="J25" i="31"/>
  <c r="D38" i="31"/>
  <c r="D51" i="31"/>
  <c r="J64" i="31"/>
  <c r="D77" i="31"/>
  <c r="D9" i="30"/>
  <c r="D8" i="30"/>
  <c r="F8" i="30"/>
  <c r="F9" i="30"/>
  <c r="D25" i="30"/>
  <c r="J51" i="30"/>
  <c r="D64" i="30"/>
  <c r="J77" i="30"/>
  <c r="D38" i="30"/>
  <c r="D51" i="30"/>
  <c r="J64" i="30"/>
  <c r="H79" i="29"/>
  <c r="B79" i="29"/>
  <c r="L77" i="29"/>
  <c r="F77" i="29"/>
  <c r="K66" i="29"/>
  <c r="J66" i="29"/>
  <c r="I66" i="29"/>
  <c r="E66" i="29"/>
  <c r="D66" i="29"/>
  <c r="C66" i="29"/>
  <c r="L64" i="29"/>
  <c r="F64" i="29"/>
  <c r="I53" i="29"/>
  <c r="H53" i="29"/>
  <c r="L51" i="29"/>
  <c r="F51" i="29"/>
  <c r="K40" i="29"/>
  <c r="J40" i="29"/>
  <c r="H40" i="29"/>
  <c r="B40" i="29"/>
  <c r="L38" i="29"/>
  <c r="F38" i="29"/>
  <c r="L35" i="29"/>
  <c r="J27" i="29"/>
  <c r="H27" i="29"/>
  <c r="D27" i="29"/>
  <c r="C27" i="29"/>
  <c r="L25" i="29"/>
  <c r="F25" i="29"/>
  <c r="I14" i="29"/>
  <c r="B14" i="29"/>
  <c r="L12" i="29"/>
  <c r="J38" i="29"/>
  <c r="F12" i="29"/>
  <c r="D25" i="29"/>
  <c r="L8" i="29"/>
  <c r="F7" i="29"/>
  <c r="F6" i="29"/>
  <c r="F5" i="29"/>
  <c r="F4" i="29"/>
  <c r="K40" i="41"/>
  <c r="K40" i="32"/>
  <c r="K40" i="37"/>
  <c r="K40" i="38"/>
  <c r="L40" i="1"/>
  <c r="L40" i="2"/>
  <c r="K27" i="29"/>
  <c r="L27" i="1"/>
  <c r="L27" i="2"/>
  <c r="K27" i="41"/>
  <c r="K27" i="39"/>
  <c r="K27" i="32"/>
  <c r="K27" i="36"/>
  <c r="K14" i="34"/>
  <c r="K27" i="30"/>
  <c r="K27" i="38"/>
  <c r="K27" i="31"/>
  <c r="K27" i="33"/>
  <c r="K27" i="37"/>
  <c r="J64" i="29"/>
  <c r="D77" i="29"/>
  <c r="D51" i="29"/>
  <c r="I5" i="38"/>
  <c r="I5" i="36"/>
  <c r="I5" i="32"/>
  <c r="I5" i="30"/>
  <c r="D9" i="29"/>
  <c r="D8" i="29"/>
  <c r="F8" i="29"/>
  <c r="F9" i="29"/>
  <c r="I5" i="29"/>
  <c r="J51" i="29"/>
  <c r="D64" i="29"/>
  <c r="J77" i="29"/>
  <c r="J25" i="29"/>
  <c r="D38" i="29"/>
  <c r="H79" i="28"/>
  <c r="B79" i="28"/>
  <c r="L77" i="28"/>
  <c r="F77" i="28"/>
  <c r="K66" i="28"/>
  <c r="J66" i="28"/>
  <c r="I66" i="28"/>
  <c r="E66" i="28"/>
  <c r="D66" i="28"/>
  <c r="C66" i="28"/>
  <c r="L64" i="28"/>
  <c r="F64" i="28"/>
  <c r="I53" i="28"/>
  <c r="H53" i="28"/>
  <c r="L51" i="28"/>
  <c r="F51" i="28"/>
  <c r="K40" i="28"/>
  <c r="J40" i="28"/>
  <c r="H40" i="28"/>
  <c r="B40" i="28"/>
  <c r="L38" i="28"/>
  <c r="F38" i="28"/>
  <c r="L35" i="28"/>
  <c r="K27" i="28"/>
  <c r="J27" i="28"/>
  <c r="H27" i="28"/>
  <c r="D27" i="28"/>
  <c r="C27" i="28"/>
  <c r="L25" i="28"/>
  <c r="F25" i="28"/>
  <c r="I14" i="28"/>
  <c r="B14" i="28"/>
  <c r="L12" i="28"/>
  <c r="J38" i="28"/>
  <c r="F12" i="28"/>
  <c r="D25" i="28"/>
  <c r="L8" i="28"/>
  <c r="F7" i="28"/>
  <c r="F6" i="28"/>
  <c r="F5" i="28"/>
  <c r="F4" i="28"/>
  <c r="L40" i="29"/>
  <c r="L40" i="36"/>
  <c r="L40" i="38"/>
  <c r="L40" i="33"/>
  <c r="L40" i="37"/>
  <c r="L40" i="31"/>
  <c r="L40" i="30"/>
  <c r="L40" i="32"/>
  <c r="L40" i="39"/>
  <c r="L40" i="28"/>
  <c r="L27" i="34"/>
  <c r="L40" i="41"/>
  <c r="L27" i="28"/>
  <c r="L27" i="41"/>
  <c r="L27" i="39"/>
  <c r="L27" i="36"/>
  <c r="L14" i="34"/>
  <c r="L27" i="32"/>
  <c r="L27" i="38"/>
  <c r="L27" i="31"/>
  <c r="L27" i="33"/>
  <c r="L27" i="37"/>
  <c r="L27" i="30"/>
  <c r="L27" i="29"/>
  <c r="J25" i="28"/>
  <c r="D9" i="28"/>
  <c r="D8" i="28"/>
  <c r="F8" i="28"/>
  <c r="F9" i="28"/>
  <c r="J51" i="28"/>
  <c r="D64" i="28"/>
  <c r="J77" i="28"/>
  <c r="D51" i="28"/>
  <c r="J64" i="28"/>
  <c r="D77" i="28"/>
  <c r="D38" i="28"/>
  <c r="I5" i="28"/>
  <c r="H79" i="27"/>
  <c r="B79" i="27"/>
  <c r="L77" i="27"/>
  <c r="F77" i="27"/>
  <c r="K66" i="27"/>
  <c r="J66" i="27"/>
  <c r="I66" i="27"/>
  <c r="E66" i="27"/>
  <c r="D66" i="27"/>
  <c r="C66" i="27"/>
  <c r="L64" i="27"/>
  <c r="F64" i="27"/>
  <c r="I53" i="27"/>
  <c r="H53" i="27"/>
  <c r="L51" i="27"/>
  <c r="F51" i="27"/>
  <c r="L40" i="27"/>
  <c r="K40" i="27"/>
  <c r="J40" i="27"/>
  <c r="H40" i="27"/>
  <c r="B40" i="27"/>
  <c r="L38" i="27"/>
  <c r="F38" i="27"/>
  <c r="L35" i="27"/>
  <c r="L27" i="27"/>
  <c r="K27" i="27"/>
  <c r="J27" i="27"/>
  <c r="H27" i="27"/>
  <c r="D27" i="27"/>
  <c r="C27" i="27"/>
  <c r="L25" i="27"/>
  <c r="F25" i="27"/>
  <c r="I14" i="27"/>
  <c r="B14" i="27"/>
  <c r="L12" i="27"/>
  <c r="J38" i="27"/>
  <c r="F12" i="27"/>
  <c r="D77" i="27"/>
  <c r="L8" i="27"/>
  <c r="F7" i="27"/>
  <c r="F6" i="27"/>
  <c r="F5" i="27"/>
  <c r="F4" i="27"/>
  <c r="H79" i="26"/>
  <c r="B79" i="26"/>
  <c r="L77" i="26"/>
  <c r="F77" i="26"/>
  <c r="K66" i="26"/>
  <c r="J66" i="26"/>
  <c r="I66" i="26"/>
  <c r="E66" i="26"/>
  <c r="D66" i="26"/>
  <c r="C66" i="26"/>
  <c r="L64" i="26"/>
  <c r="F64" i="26"/>
  <c r="I53" i="26"/>
  <c r="H53" i="26"/>
  <c r="L51" i="26"/>
  <c r="F51" i="26"/>
  <c r="L40" i="26"/>
  <c r="K40" i="26"/>
  <c r="J40" i="26"/>
  <c r="H40" i="26"/>
  <c r="B40" i="26"/>
  <c r="L38" i="26"/>
  <c r="F38" i="26"/>
  <c r="L35" i="26"/>
  <c r="L27" i="26"/>
  <c r="K27" i="26"/>
  <c r="J27" i="26"/>
  <c r="H27" i="26"/>
  <c r="D27" i="26"/>
  <c r="C27" i="26"/>
  <c r="L25" i="26"/>
  <c r="F25" i="26"/>
  <c r="I14" i="26"/>
  <c r="B14" i="26"/>
  <c r="L12" i="26"/>
  <c r="J64" i="26"/>
  <c r="F12" i="26"/>
  <c r="D77" i="26"/>
  <c r="L8" i="26"/>
  <c r="F7" i="26"/>
  <c r="F6" i="26"/>
  <c r="F5" i="26"/>
  <c r="F4" i="26"/>
  <c r="H79" i="25"/>
  <c r="B79" i="25"/>
  <c r="L77" i="25"/>
  <c r="F77" i="25"/>
  <c r="K66" i="25"/>
  <c r="J66" i="25"/>
  <c r="I66" i="25"/>
  <c r="E66" i="25"/>
  <c r="D66" i="25"/>
  <c r="C66" i="25"/>
  <c r="L64" i="25"/>
  <c r="F64" i="25"/>
  <c r="I53" i="25"/>
  <c r="H53" i="25"/>
  <c r="L51" i="25"/>
  <c r="F51" i="25"/>
  <c r="L40" i="25"/>
  <c r="K40" i="25"/>
  <c r="J40" i="25"/>
  <c r="H40" i="25"/>
  <c r="B40" i="25"/>
  <c r="L38" i="25"/>
  <c r="F38" i="25"/>
  <c r="L35" i="25"/>
  <c r="L27" i="25"/>
  <c r="K27" i="25"/>
  <c r="J27" i="25"/>
  <c r="H27" i="25"/>
  <c r="D27" i="25"/>
  <c r="C27" i="25"/>
  <c r="L25" i="25"/>
  <c r="F25" i="25"/>
  <c r="I14" i="25"/>
  <c r="B14" i="25"/>
  <c r="L12" i="25"/>
  <c r="J64" i="25"/>
  <c r="F12" i="25"/>
  <c r="D77" i="25"/>
  <c r="L8" i="25"/>
  <c r="F7" i="25"/>
  <c r="F6" i="25"/>
  <c r="F5" i="25"/>
  <c r="F4" i="25"/>
  <c r="H79" i="24"/>
  <c r="B79" i="24"/>
  <c r="L77" i="24"/>
  <c r="F77" i="24"/>
  <c r="K66" i="24"/>
  <c r="J66" i="24"/>
  <c r="I66" i="24"/>
  <c r="E66" i="24"/>
  <c r="D66" i="24"/>
  <c r="C66" i="24"/>
  <c r="L64" i="24"/>
  <c r="F64" i="24"/>
  <c r="I53" i="24"/>
  <c r="H53" i="24"/>
  <c r="L51" i="24"/>
  <c r="F51" i="24"/>
  <c r="L40" i="24"/>
  <c r="K40" i="24"/>
  <c r="J40" i="24"/>
  <c r="H40" i="24"/>
  <c r="B40" i="24"/>
  <c r="L38" i="24"/>
  <c r="F38" i="24"/>
  <c r="L35" i="24"/>
  <c r="L27" i="24"/>
  <c r="K27" i="24"/>
  <c r="J27" i="24"/>
  <c r="H27" i="24"/>
  <c r="D27" i="24"/>
  <c r="C27" i="24"/>
  <c r="L25" i="24"/>
  <c r="F25" i="24"/>
  <c r="I14" i="24"/>
  <c r="B14" i="24"/>
  <c r="L12" i="24"/>
  <c r="J38" i="24"/>
  <c r="F12" i="24"/>
  <c r="D25" i="24"/>
  <c r="L8" i="24"/>
  <c r="F7" i="24"/>
  <c r="F6" i="24"/>
  <c r="F5" i="24"/>
  <c r="F4" i="24"/>
  <c r="H79" i="23"/>
  <c r="B79" i="23"/>
  <c r="L77" i="23"/>
  <c r="F77" i="23"/>
  <c r="K66" i="23"/>
  <c r="J66" i="23"/>
  <c r="I66" i="23"/>
  <c r="E66" i="23"/>
  <c r="D66" i="23"/>
  <c r="C66" i="23"/>
  <c r="L64" i="23"/>
  <c r="F64" i="23"/>
  <c r="I53" i="23"/>
  <c r="H53" i="23"/>
  <c r="L51" i="23"/>
  <c r="F51" i="23"/>
  <c r="L40" i="23"/>
  <c r="K40" i="23"/>
  <c r="J40" i="23"/>
  <c r="H40" i="23"/>
  <c r="B40" i="23"/>
  <c r="L38" i="23"/>
  <c r="F38" i="23"/>
  <c r="L35" i="23"/>
  <c r="L27" i="23"/>
  <c r="K27" i="23"/>
  <c r="J27" i="23"/>
  <c r="H27" i="23"/>
  <c r="D27" i="23"/>
  <c r="C27" i="23"/>
  <c r="L25" i="23"/>
  <c r="F25" i="23"/>
  <c r="I14" i="23"/>
  <c r="B14" i="23"/>
  <c r="L12" i="23"/>
  <c r="J38" i="23"/>
  <c r="F12" i="23"/>
  <c r="D25" i="23"/>
  <c r="L8" i="23"/>
  <c r="F7" i="23"/>
  <c r="F6" i="23"/>
  <c r="F5" i="23"/>
  <c r="F4" i="23"/>
  <c r="H79" i="22"/>
  <c r="B79" i="22"/>
  <c r="L77" i="22"/>
  <c r="F77" i="22"/>
  <c r="K66" i="22"/>
  <c r="J66" i="22"/>
  <c r="I66" i="22"/>
  <c r="E66" i="22"/>
  <c r="D66" i="22"/>
  <c r="C66" i="22"/>
  <c r="L64" i="22"/>
  <c r="F64" i="22"/>
  <c r="I53" i="22"/>
  <c r="H53" i="22"/>
  <c r="L51" i="22"/>
  <c r="F51" i="22"/>
  <c r="L40" i="22"/>
  <c r="K40" i="22"/>
  <c r="J40" i="22"/>
  <c r="H40" i="22"/>
  <c r="B40" i="22"/>
  <c r="L38" i="22"/>
  <c r="F38" i="22"/>
  <c r="L35" i="22"/>
  <c r="L27" i="22"/>
  <c r="K27" i="22"/>
  <c r="J27" i="22"/>
  <c r="H27" i="22"/>
  <c r="D27" i="22"/>
  <c r="C27" i="22"/>
  <c r="L25" i="22"/>
  <c r="F25" i="22"/>
  <c r="I14" i="22"/>
  <c r="B14" i="22"/>
  <c r="L12" i="22"/>
  <c r="J38" i="22"/>
  <c r="F12" i="22"/>
  <c r="D77" i="22"/>
  <c r="L8" i="22"/>
  <c r="F7" i="22"/>
  <c r="F6" i="22"/>
  <c r="F5" i="22"/>
  <c r="F4" i="22"/>
  <c r="H79" i="21"/>
  <c r="B79" i="21"/>
  <c r="L77" i="21"/>
  <c r="F77" i="21"/>
  <c r="K66" i="21"/>
  <c r="J66" i="21"/>
  <c r="I66" i="21"/>
  <c r="E66" i="21"/>
  <c r="D66" i="21"/>
  <c r="C66" i="21"/>
  <c r="L64" i="21"/>
  <c r="F64" i="21"/>
  <c r="I53" i="21"/>
  <c r="H53" i="21"/>
  <c r="L51" i="21"/>
  <c r="F51" i="21"/>
  <c r="L40" i="21"/>
  <c r="K40" i="21"/>
  <c r="J40" i="21"/>
  <c r="H40" i="21"/>
  <c r="B40" i="21"/>
  <c r="L38" i="21"/>
  <c r="F38" i="21"/>
  <c r="L35" i="21"/>
  <c r="L27" i="21"/>
  <c r="K27" i="21"/>
  <c r="J27" i="21"/>
  <c r="H27" i="21"/>
  <c r="D27" i="21"/>
  <c r="C27" i="21"/>
  <c r="L25" i="21"/>
  <c r="F25" i="21"/>
  <c r="I14" i="21"/>
  <c r="B14" i="21"/>
  <c r="L12" i="21"/>
  <c r="J38" i="21"/>
  <c r="F12" i="21"/>
  <c r="D25" i="21"/>
  <c r="L8" i="21"/>
  <c r="F7" i="21"/>
  <c r="F6" i="21"/>
  <c r="F5" i="21"/>
  <c r="F4" i="21"/>
  <c r="H79" i="20"/>
  <c r="B79" i="20"/>
  <c r="L77" i="20"/>
  <c r="F77" i="20"/>
  <c r="K66" i="20"/>
  <c r="J66" i="20"/>
  <c r="I66" i="20"/>
  <c r="E66" i="20"/>
  <c r="D66" i="20"/>
  <c r="C66" i="20"/>
  <c r="L64" i="20"/>
  <c r="F64" i="20"/>
  <c r="I53" i="20"/>
  <c r="H53" i="20"/>
  <c r="L51" i="20"/>
  <c r="F51" i="20"/>
  <c r="L40" i="20"/>
  <c r="K40" i="20"/>
  <c r="J40" i="20"/>
  <c r="H40" i="20"/>
  <c r="B40" i="20"/>
  <c r="L38" i="20"/>
  <c r="F38" i="20"/>
  <c r="L35" i="20"/>
  <c r="L27" i="20"/>
  <c r="K27" i="20"/>
  <c r="J27" i="20"/>
  <c r="H27" i="20"/>
  <c r="D27" i="20"/>
  <c r="C27" i="20"/>
  <c r="L25" i="20"/>
  <c r="F25" i="20"/>
  <c r="I14" i="20"/>
  <c r="B14" i="20"/>
  <c r="L12" i="20"/>
  <c r="J38" i="20"/>
  <c r="F12" i="20"/>
  <c r="D25" i="20"/>
  <c r="L8" i="20"/>
  <c r="F7" i="20"/>
  <c r="F6" i="20"/>
  <c r="F5" i="20"/>
  <c r="F4" i="20"/>
  <c r="H79" i="19"/>
  <c r="B79" i="19"/>
  <c r="L77" i="19"/>
  <c r="F77" i="19"/>
  <c r="K66" i="19"/>
  <c r="J66" i="19"/>
  <c r="I66" i="19"/>
  <c r="E66" i="19"/>
  <c r="D66" i="19"/>
  <c r="C66" i="19"/>
  <c r="L64" i="19"/>
  <c r="F64" i="19"/>
  <c r="I53" i="19"/>
  <c r="H53" i="19"/>
  <c r="L51" i="19"/>
  <c r="F51" i="19"/>
  <c r="L40" i="19"/>
  <c r="K40" i="19"/>
  <c r="J40" i="19"/>
  <c r="H40" i="19"/>
  <c r="B40" i="19"/>
  <c r="L38" i="19"/>
  <c r="F38" i="19"/>
  <c r="L35" i="19"/>
  <c r="L27" i="19"/>
  <c r="K27" i="19"/>
  <c r="J27" i="19"/>
  <c r="H27" i="19"/>
  <c r="D27" i="19"/>
  <c r="C27" i="19"/>
  <c r="L25" i="19"/>
  <c r="F25" i="19"/>
  <c r="I14" i="19"/>
  <c r="B14" i="19"/>
  <c r="L12" i="19"/>
  <c r="J64" i="19"/>
  <c r="F12" i="19"/>
  <c r="D77" i="19"/>
  <c r="L8" i="19"/>
  <c r="F7" i="19"/>
  <c r="F6" i="19"/>
  <c r="F5" i="19"/>
  <c r="F4" i="19"/>
  <c r="H79" i="18"/>
  <c r="B79" i="18"/>
  <c r="L77" i="18"/>
  <c r="F77" i="18"/>
  <c r="K66" i="18"/>
  <c r="J66" i="18"/>
  <c r="I66" i="18"/>
  <c r="E66" i="18"/>
  <c r="D66" i="18"/>
  <c r="C66" i="18"/>
  <c r="L64" i="18"/>
  <c r="F64" i="18"/>
  <c r="I53" i="18"/>
  <c r="H53" i="18"/>
  <c r="L51" i="18"/>
  <c r="F51" i="18"/>
  <c r="L40" i="18"/>
  <c r="K40" i="18"/>
  <c r="J40" i="18"/>
  <c r="H40" i="18"/>
  <c r="B40" i="18"/>
  <c r="L38" i="18"/>
  <c r="F38" i="18"/>
  <c r="L35" i="18"/>
  <c r="L27" i="18"/>
  <c r="K27" i="18"/>
  <c r="J27" i="18"/>
  <c r="H27" i="18"/>
  <c r="D27" i="18"/>
  <c r="C27" i="18"/>
  <c r="L25" i="18"/>
  <c r="F25" i="18"/>
  <c r="I14" i="18"/>
  <c r="B14" i="18"/>
  <c r="L12" i="18"/>
  <c r="J38" i="18"/>
  <c r="F12" i="18"/>
  <c r="D25" i="18"/>
  <c r="L8" i="18"/>
  <c r="F7" i="18"/>
  <c r="F6" i="18"/>
  <c r="F5" i="18"/>
  <c r="F4" i="18"/>
  <c r="H79" i="17"/>
  <c r="B79" i="17"/>
  <c r="L77" i="17"/>
  <c r="F77" i="17"/>
  <c r="K66" i="17"/>
  <c r="J66" i="17"/>
  <c r="I66" i="17"/>
  <c r="E66" i="17"/>
  <c r="D66" i="17"/>
  <c r="C66" i="17"/>
  <c r="L64" i="17"/>
  <c r="F64" i="17"/>
  <c r="I53" i="17"/>
  <c r="H53" i="17"/>
  <c r="L51" i="17"/>
  <c r="F51" i="17"/>
  <c r="L40" i="17"/>
  <c r="K40" i="17"/>
  <c r="J40" i="17"/>
  <c r="H40" i="17"/>
  <c r="B40" i="17"/>
  <c r="L38" i="17"/>
  <c r="F38" i="17"/>
  <c r="L35" i="17"/>
  <c r="L27" i="17"/>
  <c r="K27" i="17"/>
  <c r="J27" i="17"/>
  <c r="H27" i="17"/>
  <c r="D27" i="17"/>
  <c r="C27" i="17"/>
  <c r="L25" i="17"/>
  <c r="F25" i="17"/>
  <c r="I14" i="17"/>
  <c r="B14" i="17"/>
  <c r="L12" i="17"/>
  <c r="J64" i="17"/>
  <c r="F12" i="17"/>
  <c r="D77" i="17"/>
  <c r="L8" i="17"/>
  <c r="F7" i="17"/>
  <c r="F6" i="17"/>
  <c r="F5" i="17"/>
  <c r="F4" i="17"/>
  <c r="H79" i="16"/>
  <c r="B79" i="16"/>
  <c r="L77" i="16"/>
  <c r="F77" i="16"/>
  <c r="K66" i="16"/>
  <c r="J66" i="16"/>
  <c r="I66" i="16"/>
  <c r="E66" i="16"/>
  <c r="D66" i="16"/>
  <c r="C66" i="16"/>
  <c r="L64" i="16"/>
  <c r="F64" i="16"/>
  <c r="I53" i="16"/>
  <c r="H53" i="16"/>
  <c r="L51" i="16"/>
  <c r="F51" i="16"/>
  <c r="L40" i="16"/>
  <c r="K40" i="16"/>
  <c r="J40" i="16"/>
  <c r="H40" i="16"/>
  <c r="B40" i="16"/>
  <c r="L38" i="16"/>
  <c r="F38" i="16"/>
  <c r="L35" i="16"/>
  <c r="L27" i="16"/>
  <c r="K27" i="16"/>
  <c r="J27" i="16"/>
  <c r="H27" i="16"/>
  <c r="D27" i="16"/>
  <c r="C27" i="16"/>
  <c r="L25" i="16"/>
  <c r="F25" i="16"/>
  <c r="I14" i="16"/>
  <c r="B14" i="16"/>
  <c r="L12" i="16"/>
  <c r="J38" i="16"/>
  <c r="F12" i="16"/>
  <c r="D25" i="16"/>
  <c r="L8" i="16"/>
  <c r="F7" i="16"/>
  <c r="F6" i="16"/>
  <c r="F5" i="16"/>
  <c r="F4" i="16"/>
  <c r="H79" i="15"/>
  <c r="B79" i="15"/>
  <c r="L77" i="15"/>
  <c r="F77" i="15"/>
  <c r="K66" i="15"/>
  <c r="J66" i="15"/>
  <c r="I66" i="15"/>
  <c r="E66" i="15"/>
  <c r="D66" i="15"/>
  <c r="C66" i="15"/>
  <c r="L64" i="15"/>
  <c r="F64" i="15"/>
  <c r="I53" i="15"/>
  <c r="H53" i="15"/>
  <c r="L51" i="15"/>
  <c r="F51" i="15"/>
  <c r="L40" i="15"/>
  <c r="K40" i="15"/>
  <c r="J40" i="15"/>
  <c r="H40" i="15"/>
  <c r="B40" i="15"/>
  <c r="L38" i="15"/>
  <c r="F38" i="15"/>
  <c r="L35" i="15"/>
  <c r="L27" i="15"/>
  <c r="K27" i="15"/>
  <c r="J27" i="15"/>
  <c r="H27" i="15"/>
  <c r="D27" i="15"/>
  <c r="C27" i="15"/>
  <c r="L25" i="15"/>
  <c r="F25" i="15"/>
  <c r="I14" i="15"/>
  <c r="B14" i="15"/>
  <c r="L12" i="15"/>
  <c r="J64" i="15"/>
  <c r="F12" i="15"/>
  <c r="D77" i="15"/>
  <c r="L8" i="15"/>
  <c r="F7" i="15"/>
  <c r="F6" i="15"/>
  <c r="F5" i="15"/>
  <c r="F4" i="15"/>
  <c r="H79" i="14"/>
  <c r="B79" i="14"/>
  <c r="L77" i="14"/>
  <c r="F77" i="14"/>
  <c r="K66" i="14"/>
  <c r="J66" i="14"/>
  <c r="I66" i="14"/>
  <c r="E66" i="14"/>
  <c r="D66" i="14"/>
  <c r="C66" i="14"/>
  <c r="L64" i="14"/>
  <c r="F64" i="14"/>
  <c r="I53" i="14"/>
  <c r="H53" i="14"/>
  <c r="L51" i="14"/>
  <c r="F51" i="14"/>
  <c r="L40" i="14"/>
  <c r="K40" i="14"/>
  <c r="J40" i="14"/>
  <c r="H40" i="14"/>
  <c r="B40" i="14"/>
  <c r="L38" i="14"/>
  <c r="F38" i="14"/>
  <c r="L35" i="14"/>
  <c r="L27" i="14"/>
  <c r="K27" i="14"/>
  <c r="J27" i="14"/>
  <c r="H27" i="14"/>
  <c r="D27" i="14"/>
  <c r="C27" i="14"/>
  <c r="L25" i="14"/>
  <c r="F25" i="14"/>
  <c r="I14" i="14"/>
  <c r="B14" i="14"/>
  <c r="L12" i="14"/>
  <c r="J38" i="14"/>
  <c r="F12" i="14"/>
  <c r="D25" i="14"/>
  <c r="L8" i="14"/>
  <c r="F7" i="14"/>
  <c r="F6" i="14"/>
  <c r="F5" i="14"/>
  <c r="F4" i="14"/>
  <c r="H79" i="13"/>
  <c r="B79" i="13"/>
  <c r="L77" i="13"/>
  <c r="F77" i="13"/>
  <c r="K66" i="13"/>
  <c r="J66" i="13"/>
  <c r="I66" i="13"/>
  <c r="E66" i="13"/>
  <c r="D66" i="13"/>
  <c r="C66" i="13"/>
  <c r="L64" i="13"/>
  <c r="F64" i="13"/>
  <c r="I53" i="13"/>
  <c r="H53" i="13"/>
  <c r="L51" i="13"/>
  <c r="F51" i="13"/>
  <c r="L40" i="13"/>
  <c r="K40" i="13"/>
  <c r="J40" i="13"/>
  <c r="H40" i="13"/>
  <c r="B40" i="13"/>
  <c r="L38" i="13"/>
  <c r="F38" i="13"/>
  <c r="L35" i="13"/>
  <c r="L27" i="13"/>
  <c r="K27" i="13"/>
  <c r="J27" i="13"/>
  <c r="H27" i="13"/>
  <c r="D27" i="13"/>
  <c r="C27" i="13"/>
  <c r="L25" i="13"/>
  <c r="F25" i="13"/>
  <c r="I14" i="13"/>
  <c r="B14" i="13"/>
  <c r="L12" i="13"/>
  <c r="J38" i="13"/>
  <c r="F12" i="13"/>
  <c r="D25" i="13"/>
  <c r="L8" i="13"/>
  <c r="F7" i="13"/>
  <c r="F6" i="13"/>
  <c r="F5" i="13"/>
  <c r="F4" i="13"/>
  <c r="H79" i="12"/>
  <c r="B79" i="12"/>
  <c r="L77" i="12"/>
  <c r="F77" i="12"/>
  <c r="K66" i="12"/>
  <c r="J66" i="12"/>
  <c r="I66" i="12"/>
  <c r="E66" i="12"/>
  <c r="D66" i="12"/>
  <c r="C66" i="12"/>
  <c r="L64" i="12"/>
  <c r="F64" i="12"/>
  <c r="I53" i="12"/>
  <c r="H53" i="12"/>
  <c r="L51" i="12"/>
  <c r="F51" i="12"/>
  <c r="L40" i="12"/>
  <c r="K40" i="12"/>
  <c r="J40" i="12"/>
  <c r="H40" i="12"/>
  <c r="B40" i="12"/>
  <c r="L38" i="12"/>
  <c r="F38" i="12"/>
  <c r="L35" i="12"/>
  <c r="L27" i="12"/>
  <c r="K27" i="12"/>
  <c r="J27" i="12"/>
  <c r="H27" i="12"/>
  <c r="D27" i="12"/>
  <c r="C27" i="12"/>
  <c r="L25" i="12"/>
  <c r="F25" i="12"/>
  <c r="I14" i="12"/>
  <c r="B14" i="12"/>
  <c r="L12" i="12"/>
  <c r="J64" i="12"/>
  <c r="F12" i="12"/>
  <c r="D77" i="12"/>
  <c r="L8" i="12"/>
  <c r="F7" i="12"/>
  <c r="F6" i="12"/>
  <c r="F5" i="12"/>
  <c r="F4" i="12"/>
  <c r="H79" i="11"/>
  <c r="B79" i="11"/>
  <c r="L77" i="11"/>
  <c r="F77" i="11"/>
  <c r="K66" i="11"/>
  <c r="J66" i="11"/>
  <c r="I66" i="11"/>
  <c r="E66" i="11"/>
  <c r="D66" i="11"/>
  <c r="C66" i="11"/>
  <c r="L64" i="11"/>
  <c r="F64" i="11"/>
  <c r="I53" i="11"/>
  <c r="H53" i="11"/>
  <c r="L51" i="11"/>
  <c r="F51" i="11"/>
  <c r="L40" i="11"/>
  <c r="K40" i="11"/>
  <c r="J40" i="11"/>
  <c r="H40" i="11"/>
  <c r="B40" i="11"/>
  <c r="L38" i="11"/>
  <c r="F38" i="11"/>
  <c r="L35" i="11"/>
  <c r="L27" i="11"/>
  <c r="K27" i="11"/>
  <c r="J27" i="11"/>
  <c r="H27" i="11"/>
  <c r="D27" i="11"/>
  <c r="C27" i="11"/>
  <c r="L25" i="11"/>
  <c r="F25" i="11"/>
  <c r="I14" i="11"/>
  <c r="B14" i="11"/>
  <c r="L12" i="11"/>
  <c r="J64" i="11"/>
  <c r="F12" i="11"/>
  <c r="D77" i="11"/>
  <c r="L8" i="11"/>
  <c r="F7" i="11"/>
  <c r="F6" i="11"/>
  <c r="F5" i="11"/>
  <c r="F4" i="11"/>
  <c r="H79" i="10"/>
  <c r="B79" i="10"/>
  <c r="L77" i="10"/>
  <c r="F77" i="10"/>
  <c r="K66" i="10"/>
  <c r="J66" i="10"/>
  <c r="I66" i="10"/>
  <c r="E66" i="10"/>
  <c r="D66" i="10"/>
  <c r="C66" i="10"/>
  <c r="L64" i="10"/>
  <c r="F64" i="10"/>
  <c r="I53" i="10"/>
  <c r="H53" i="10"/>
  <c r="L51" i="10"/>
  <c r="F51" i="10"/>
  <c r="L40" i="10"/>
  <c r="K40" i="10"/>
  <c r="J40" i="10"/>
  <c r="H40" i="10"/>
  <c r="B40" i="10"/>
  <c r="L38" i="10"/>
  <c r="F38" i="10"/>
  <c r="L35" i="10"/>
  <c r="L27" i="10"/>
  <c r="K27" i="10"/>
  <c r="J27" i="10"/>
  <c r="H27" i="10"/>
  <c r="D27" i="10"/>
  <c r="C27" i="10"/>
  <c r="L25" i="10"/>
  <c r="F25" i="10"/>
  <c r="I14" i="10"/>
  <c r="B14" i="10"/>
  <c r="L12" i="10"/>
  <c r="J38" i="10"/>
  <c r="F12" i="10"/>
  <c r="D25" i="10"/>
  <c r="L8" i="10"/>
  <c r="F7" i="10"/>
  <c r="F6" i="10"/>
  <c r="F5" i="10"/>
  <c r="F4" i="10"/>
  <c r="H79" i="9"/>
  <c r="B79" i="9"/>
  <c r="L77" i="9"/>
  <c r="F77" i="9"/>
  <c r="K66" i="9"/>
  <c r="J66" i="9"/>
  <c r="I66" i="9"/>
  <c r="E66" i="9"/>
  <c r="D66" i="9"/>
  <c r="C66" i="9"/>
  <c r="L64" i="9"/>
  <c r="F64" i="9"/>
  <c r="I53" i="9"/>
  <c r="H53" i="9"/>
  <c r="L51" i="9"/>
  <c r="F51" i="9"/>
  <c r="L40" i="9"/>
  <c r="K40" i="9"/>
  <c r="J40" i="9"/>
  <c r="H40" i="9"/>
  <c r="B40" i="9"/>
  <c r="L38" i="9"/>
  <c r="F38" i="9"/>
  <c r="L35" i="9"/>
  <c r="L27" i="9"/>
  <c r="K27" i="9"/>
  <c r="J27" i="9"/>
  <c r="H27" i="9"/>
  <c r="D27" i="9"/>
  <c r="C27" i="9"/>
  <c r="L25" i="9"/>
  <c r="F25" i="9"/>
  <c r="I14" i="9"/>
  <c r="B14" i="9"/>
  <c r="L12" i="9"/>
  <c r="J38" i="9"/>
  <c r="F12" i="9"/>
  <c r="D25" i="9"/>
  <c r="L8" i="9"/>
  <c r="F7" i="9"/>
  <c r="F6" i="9"/>
  <c r="F5" i="9"/>
  <c r="F4" i="9"/>
  <c r="H79" i="8"/>
  <c r="B79" i="8"/>
  <c r="L77" i="8"/>
  <c r="F77" i="8"/>
  <c r="K66" i="8"/>
  <c r="J66" i="8"/>
  <c r="I66" i="8"/>
  <c r="E66" i="8"/>
  <c r="D66" i="8"/>
  <c r="C66" i="8"/>
  <c r="L64" i="8"/>
  <c r="F64" i="8"/>
  <c r="I53" i="8"/>
  <c r="H53" i="8"/>
  <c r="L51" i="8"/>
  <c r="F51" i="8"/>
  <c r="L40" i="8"/>
  <c r="K40" i="8"/>
  <c r="J40" i="8"/>
  <c r="H40" i="8"/>
  <c r="B40" i="8"/>
  <c r="L38" i="8"/>
  <c r="F38" i="8"/>
  <c r="L35" i="8"/>
  <c r="L27" i="8"/>
  <c r="K27" i="8"/>
  <c r="J27" i="8"/>
  <c r="H27" i="8"/>
  <c r="D27" i="8"/>
  <c r="C27" i="8"/>
  <c r="L25" i="8"/>
  <c r="F25" i="8"/>
  <c r="I14" i="8"/>
  <c r="B14" i="8"/>
  <c r="L12" i="8"/>
  <c r="J38" i="8"/>
  <c r="F12" i="8"/>
  <c r="D25" i="8"/>
  <c r="L8" i="8"/>
  <c r="F7" i="8"/>
  <c r="F6" i="8"/>
  <c r="F5" i="8"/>
  <c r="F4" i="8"/>
  <c r="H79" i="7"/>
  <c r="B79" i="7"/>
  <c r="L77" i="7"/>
  <c r="F77" i="7"/>
  <c r="K66" i="7"/>
  <c r="J66" i="7"/>
  <c r="I66" i="7"/>
  <c r="E66" i="7"/>
  <c r="D66" i="7"/>
  <c r="C66" i="7"/>
  <c r="L64" i="7"/>
  <c r="F64" i="7"/>
  <c r="I53" i="7"/>
  <c r="H53" i="7"/>
  <c r="L51" i="7"/>
  <c r="F51" i="7"/>
  <c r="L40" i="7"/>
  <c r="K40" i="7"/>
  <c r="J40" i="7"/>
  <c r="H40" i="7"/>
  <c r="B40" i="7"/>
  <c r="L38" i="7"/>
  <c r="F38" i="7"/>
  <c r="L35" i="7"/>
  <c r="L27" i="7"/>
  <c r="K27" i="7"/>
  <c r="J27" i="7"/>
  <c r="H27" i="7"/>
  <c r="D27" i="7"/>
  <c r="C27" i="7"/>
  <c r="L25" i="7"/>
  <c r="F25" i="7"/>
  <c r="I14" i="7"/>
  <c r="B14" i="7"/>
  <c r="L12" i="7"/>
  <c r="J38" i="7"/>
  <c r="F12" i="7"/>
  <c r="D25" i="7"/>
  <c r="L8" i="7"/>
  <c r="F7" i="7"/>
  <c r="F6" i="7"/>
  <c r="F5" i="7"/>
  <c r="F4" i="7"/>
  <c r="D64" i="23"/>
  <c r="J64" i="16"/>
  <c r="J51" i="27"/>
  <c r="J77" i="22"/>
  <c r="D64" i="8"/>
  <c r="D25" i="15"/>
  <c r="J77" i="10"/>
  <c r="D51" i="16"/>
  <c r="J77" i="14"/>
  <c r="D25" i="27"/>
  <c r="J77" i="7"/>
  <c r="D77" i="16"/>
  <c r="D25" i="17"/>
  <c r="D64" i="27"/>
  <c r="J77" i="27"/>
  <c r="D9" i="26"/>
  <c r="D8" i="26"/>
  <c r="F8" i="26"/>
  <c r="F9" i="26"/>
  <c r="D9" i="22"/>
  <c r="D8" i="22"/>
  <c r="F8" i="22"/>
  <c r="F9" i="22"/>
  <c r="D9" i="19"/>
  <c r="D8" i="19"/>
  <c r="F8" i="19"/>
  <c r="F9" i="19"/>
  <c r="I5" i="19"/>
  <c r="D9" i="18"/>
  <c r="D8" i="18"/>
  <c r="F8" i="18"/>
  <c r="F9" i="18"/>
  <c r="D9" i="17"/>
  <c r="D8" i="17"/>
  <c r="F8" i="17"/>
  <c r="F9" i="17"/>
  <c r="I5" i="17"/>
  <c r="D9" i="16"/>
  <c r="D8" i="16"/>
  <c r="F8" i="16"/>
  <c r="F9" i="16"/>
  <c r="I5" i="16"/>
  <c r="D9" i="15"/>
  <c r="D8" i="15"/>
  <c r="F8" i="15"/>
  <c r="F9" i="15"/>
  <c r="I5" i="15"/>
  <c r="D9" i="14"/>
  <c r="D8" i="14"/>
  <c r="F8" i="14"/>
  <c r="F9" i="14"/>
  <c r="I5" i="14"/>
  <c r="D9" i="13"/>
  <c r="D8" i="13"/>
  <c r="F8" i="13"/>
  <c r="F9" i="13"/>
  <c r="I5" i="13"/>
  <c r="D9" i="12"/>
  <c r="D8" i="12"/>
  <c r="F8" i="12"/>
  <c r="F9" i="12"/>
  <c r="D9" i="11"/>
  <c r="D8" i="11"/>
  <c r="F8" i="11"/>
  <c r="F9" i="11"/>
  <c r="I5" i="11"/>
  <c r="D9" i="9"/>
  <c r="D8" i="9"/>
  <c r="F8" i="9"/>
  <c r="F9" i="9"/>
  <c r="D9" i="10"/>
  <c r="D8" i="10"/>
  <c r="F8" i="10"/>
  <c r="F9" i="10"/>
  <c r="I5" i="10"/>
  <c r="D9" i="7"/>
  <c r="D8" i="7"/>
  <c r="F8" i="7"/>
  <c r="F9" i="7"/>
  <c r="I5" i="7"/>
  <c r="D9" i="8"/>
  <c r="D8" i="8"/>
  <c r="F8" i="8"/>
  <c r="F9" i="8"/>
  <c r="I5" i="8"/>
  <c r="J51" i="20"/>
  <c r="J51" i="24"/>
  <c r="J77" i="8"/>
  <c r="J25" i="13"/>
  <c r="J77" i="20"/>
  <c r="J25" i="21"/>
  <c r="J77" i="23"/>
  <c r="J77" i="24"/>
  <c r="J51" i="10"/>
  <c r="J51" i="7"/>
  <c r="J51" i="8"/>
  <c r="J51" i="14"/>
  <c r="J51" i="22"/>
  <c r="J51" i="23"/>
  <c r="D25" i="11"/>
  <c r="D64" i="24"/>
  <c r="D64" i="14"/>
  <c r="D25" i="19"/>
  <c r="D64" i="19"/>
  <c r="D64" i="20"/>
  <c r="D25" i="22"/>
  <c r="D25" i="25"/>
  <c r="D25" i="26"/>
  <c r="D64" i="7"/>
  <c r="D64" i="10"/>
  <c r="D64" i="22"/>
  <c r="D9" i="27"/>
  <c r="D8" i="27"/>
  <c r="F8" i="27"/>
  <c r="F9" i="27"/>
  <c r="J25" i="27"/>
  <c r="D38" i="27"/>
  <c r="D51" i="27"/>
  <c r="J64" i="27"/>
  <c r="J51" i="26"/>
  <c r="D64" i="26"/>
  <c r="J77" i="26"/>
  <c r="J25" i="26"/>
  <c r="D38" i="26"/>
  <c r="J38" i="26"/>
  <c r="D51" i="26"/>
  <c r="D9" i="25"/>
  <c r="D8" i="25"/>
  <c r="F8" i="25"/>
  <c r="F9" i="25"/>
  <c r="I5" i="25"/>
  <c r="J51" i="25"/>
  <c r="D64" i="25"/>
  <c r="J77" i="25"/>
  <c r="J25" i="25"/>
  <c r="D38" i="25"/>
  <c r="J38" i="25"/>
  <c r="D51" i="25"/>
  <c r="D9" i="24"/>
  <c r="D8" i="24"/>
  <c r="F8" i="24"/>
  <c r="F9" i="24"/>
  <c r="J25" i="24"/>
  <c r="D38" i="24"/>
  <c r="D51" i="24"/>
  <c r="J64" i="24"/>
  <c r="D77" i="24"/>
  <c r="D9" i="23"/>
  <c r="D8" i="23"/>
  <c r="F8" i="23"/>
  <c r="F9" i="23"/>
  <c r="J25" i="23"/>
  <c r="D38" i="23"/>
  <c r="D51" i="23"/>
  <c r="J64" i="23"/>
  <c r="D77" i="23"/>
  <c r="J25" i="22"/>
  <c r="D38" i="22"/>
  <c r="D51" i="22"/>
  <c r="J64" i="22"/>
  <c r="D9" i="21"/>
  <c r="D8" i="21"/>
  <c r="F8" i="21"/>
  <c r="F9" i="21"/>
  <c r="J51" i="21"/>
  <c r="D64" i="21"/>
  <c r="J77" i="21"/>
  <c r="D38" i="21"/>
  <c r="D51" i="21"/>
  <c r="J64" i="21"/>
  <c r="D77" i="21"/>
  <c r="D9" i="20"/>
  <c r="D8" i="20"/>
  <c r="F8" i="20"/>
  <c r="F9" i="20"/>
  <c r="I5" i="20"/>
  <c r="J25" i="20"/>
  <c r="D38" i="20"/>
  <c r="D51" i="20"/>
  <c r="J64" i="20"/>
  <c r="D77" i="20"/>
  <c r="J51" i="19"/>
  <c r="J25" i="19"/>
  <c r="D38" i="19"/>
  <c r="J38" i="19"/>
  <c r="J77" i="19"/>
  <c r="D51" i="19"/>
  <c r="J51" i="18"/>
  <c r="D64" i="18"/>
  <c r="J77" i="18"/>
  <c r="J25" i="18"/>
  <c r="D38" i="18"/>
  <c r="D51" i="18"/>
  <c r="J64" i="18"/>
  <c r="D77" i="18"/>
  <c r="J51" i="17"/>
  <c r="D64" i="17"/>
  <c r="J77" i="17"/>
  <c r="J25" i="17"/>
  <c r="D38" i="17"/>
  <c r="J38" i="17"/>
  <c r="D51" i="17"/>
  <c r="J51" i="16"/>
  <c r="D64" i="16"/>
  <c r="J77" i="16"/>
  <c r="J25" i="16"/>
  <c r="D38" i="16"/>
  <c r="J51" i="15"/>
  <c r="D64" i="15"/>
  <c r="J77" i="15"/>
  <c r="J38" i="15"/>
  <c r="J25" i="15"/>
  <c r="D38" i="15"/>
  <c r="D51" i="15"/>
  <c r="J25" i="14"/>
  <c r="D38" i="14"/>
  <c r="D51" i="14"/>
  <c r="J64" i="14"/>
  <c r="D77" i="14"/>
  <c r="J51" i="13"/>
  <c r="D64" i="13"/>
  <c r="J77" i="13"/>
  <c r="D38" i="13"/>
  <c r="D51" i="13"/>
  <c r="J64" i="13"/>
  <c r="D77" i="13"/>
  <c r="D25" i="12"/>
  <c r="J38" i="12"/>
  <c r="J51" i="12"/>
  <c r="D64" i="12"/>
  <c r="J77" i="12"/>
  <c r="J25" i="12"/>
  <c r="D38" i="12"/>
  <c r="D51" i="12"/>
  <c r="J38" i="11"/>
  <c r="J51" i="11"/>
  <c r="D64" i="11"/>
  <c r="J77" i="11"/>
  <c r="J25" i="11"/>
  <c r="D38" i="11"/>
  <c r="D51" i="11"/>
  <c r="J25" i="10"/>
  <c r="D38" i="10"/>
  <c r="D51" i="10"/>
  <c r="J64" i="10"/>
  <c r="D77" i="10"/>
  <c r="J51" i="9"/>
  <c r="D64" i="9"/>
  <c r="J77" i="9"/>
  <c r="J25" i="9"/>
  <c r="D38" i="9"/>
  <c r="D51" i="9"/>
  <c r="J64" i="9"/>
  <c r="D77" i="9"/>
  <c r="J25" i="8"/>
  <c r="D38" i="8"/>
  <c r="D51" i="8"/>
  <c r="J64" i="8"/>
  <c r="D77" i="8"/>
  <c r="J25" i="7"/>
  <c r="D38" i="7"/>
  <c r="D51" i="7"/>
  <c r="J64" i="7"/>
  <c r="D77" i="7"/>
  <c r="H79" i="6"/>
  <c r="B79" i="6"/>
  <c r="L77" i="6"/>
  <c r="F77" i="6"/>
  <c r="K66" i="6"/>
  <c r="J66" i="6"/>
  <c r="I66" i="6"/>
  <c r="E66" i="6"/>
  <c r="D66" i="6"/>
  <c r="C66" i="6"/>
  <c r="L64" i="6"/>
  <c r="F64" i="6"/>
  <c r="I53" i="6"/>
  <c r="H53" i="6"/>
  <c r="L51" i="6"/>
  <c r="F51" i="6"/>
  <c r="L40" i="6"/>
  <c r="K40" i="6"/>
  <c r="J40" i="6"/>
  <c r="H40" i="6"/>
  <c r="B40" i="6"/>
  <c r="L38" i="6"/>
  <c r="F38" i="6"/>
  <c r="L35" i="6"/>
  <c r="L27" i="6"/>
  <c r="K27" i="6"/>
  <c r="J27" i="6"/>
  <c r="H27" i="6"/>
  <c r="D27" i="6"/>
  <c r="C27" i="6"/>
  <c r="L25" i="6"/>
  <c r="F25" i="6"/>
  <c r="I14" i="6"/>
  <c r="B14" i="6"/>
  <c r="L12" i="6"/>
  <c r="J64" i="6"/>
  <c r="F12" i="6"/>
  <c r="D77" i="6"/>
  <c r="L8" i="6"/>
  <c r="F7" i="6"/>
  <c r="F6" i="6"/>
  <c r="F5" i="6"/>
  <c r="F4" i="6"/>
  <c r="H79" i="5"/>
  <c r="B79" i="5"/>
  <c r="L77" i="5"/>
  <c r="F77" i="5"/>
  <c r="K66" i="5"/>
  <c r="J66" i="5"/>
  <c r="I66" i="5"/>
  <c r="E66" i="5"/>
  <c r="D66" i="5"/>
  <c r="C66" i="5"/>
  <c r="L64" i="5"/>
  <c r="F64" i="5"/>
  <c r="I53" i="5"/>
  <c r="H53" i="5"/>
  <c r="L51" i="5"/>
  <c r="L40" i="5"/>
  <c r="K40" i="5"/>
  <c r="J40" i="5"/>
  <c r="H40" i="5"/>
  <c r="B40" i="5"/>
  <c r="L38" i="5"/>
  <c r="L35" i="5"/>
  <c r="L27" i="5"/>
  <c r="K27" i="5"/>
  <c r="J27" i="5"/>
  <c r="H27" i="5"/>
  <c r="D27" i="5"/>
  <c r="C27" i="5"/>
  <c r="L25" i="5"/>
  <c r="F25" i="5"/>
  <c r="I14" i="5"/>
  <c r="B14" i="5"/>
  <c r="L12" i="5"/>
  <c r="J38" i="5"/>
  <c r="F12" i="5"/>
  <c r="D25" i="5"/>
  <c r="L8" i="5"/>
  <c r="F7" i="5"/>
  <c r="F6" i="5"/>
  <c r="F5" i="5"/>
  <c r="F4" i="5"/>
  <c r="D25" i="6"/>
  <c r="D9" i="6"/>
  <c r="D8" i="6"/>
  <c r="F8" i="6"/>
  <c r="F9" i="6"/>
  <c r="I5" i="6"/>
  <c r="I5" i="27"/>
  <c r="I5" i="26"/>
  <c r="I5" i="24"/>
  <c r="I5" i="23"/>
  <c r="I5" i="22"/>
  <c r="I5" i="21"/>
  <c r="I5" i="18"/>
  <c r="I5" i="12"/>
  <c r="I5" i="9"/>
  <c r="J51" i="6"/>
  <c r="D64" i="6"/>
  <c r="J77" i="6"/>
  <c r="J38" i="6"/>
  <c r="J25" i="6"/>
  <c r="D38" i="6"/>
  <c r="D51" i="6"/>
  <c r="D9" i="5"/>
  <c r="D8" i="5"/>
  <c r="F8" i="5"/>
  <c r="F9" i="5"/>
  <c r="I5" i="5"/>
  <c r="J51" i="5"/>
  <c r="D64" i="5"/>
  <c r="J77" i="5"/>
  <c r="J25" i="5"/>
  <c r="D38" i="5"/>
  <c r="D51" i="5"/>
  <c r="J64" i="5"/>
  <c r="D77" i="5"/>
  <c r="H79" i="4"/>
  <c r="B79" i="4"/>
  <c r="L77" i="4"/>
  <c r="F77" i="4"/>
  <c r="K66" i="4"/>
  <c r="J66" i="4"/>
  <c r="I66" i="4"/>
  <c r="E66" i="4"/>
  <c r="D66" i="4"/>
  <c r="C66" i="4"/>
  <c r="L64" i="4"/>
  <c r="F64" i="4"/>
  <c r="I53" i="4"/>
  <c r="H53" i="4"/>
  <c r="L51" i="4"/>
  <c r="F51" i="4"/>
  <c r="L40" i="4"/>
  <c r="K40" i="4"/>
  <c r="J40" i="4"/>
  <c r="H40" i="4"/>
  <c r="B40" i="4"/>
  <c r="L38" i="4"/>
  <c r="F38" i="4"/>
  <c r="L35" i="4"/>
  <c r="L27" i="4"/>
  <c r="K27" i="4"/>
  <c r="J27" i="4"/>
  <c r="H27" i="4"/>
  <c r="D27" i="4"/>
  <c r="C27" i="4"/>
  <c r="L25" i="4"/>
  <c r="F25" i="4"/>
  <c r="I14" i="4"/>
  <c r="B14" i="4"/>
  <c r="L12" i="4"/>
  <c r="J38" i="4"/>
  <c r="F12" i="4"/>
  <c r="D25" i="4"/>
  <c r="L8" i="4"/>
  <c r="F7" i="4"/>
  <c r="F6" i="4"/>
  <c r="F5" i="4"/>
  <c r="F4" i="4"/>
  <c r="H79" i="3"/>
  <c r="B79" i="3"/>
  <c r="L77" i="3"/>
  <c r="F77" i="3"/>
  <c r="K66" i="3"/>
  <c r="J66" i="3"/>
  <c r="I66" i="3"/>
  <c r="E66" i="3"/>
  <c r="D66" i="3"/>
  <c r="C66" i="3"/>
  <c r="L64" i="3"/>
  <c r="F64" i="3"/>
  <c r="I53" i="3"/>
  <c r="H53" i="3"/>
  <c r="L51" i="3"/>
  <c r="F51" i="3"/>
  <c r="L40" i="3"/>
  <c r="K40" i="3"/>
  <c r="J40" i="3"/>
  <c r="H40" i="3"/>
  <c r="B40" i="3"/>
  <c r="L38" i="3"/>
  <c r="F38" i="3"/>
  <c r="L35" i="3"/>
  <c r="L27" i="3"/>
  <c r="K27" i="3"/>
  <c r="J27" i="3"/>
  <c r="H27" i="3"/>
  <c r="D27" i="3"/>
  <c r="C27" i="3"/>
  <c r="L25" i="3"/>
  <c r="F25" i="3"/>
  <c r="I14" i="3"/>
  <c r="B14" i="3"/>
  <c r="L12" i="3"/>
  <c r="J38" i="3"/>
  <c r="F12" i="3"/>
  <c r="D25" i="3"/>
  <c r="L8" i="3"/>
  <c r="F7" i="3"/>
  <c r="F6" i="3"/>
  <c r="F5" i="3"/>
  <c r="F4" i="3"/>
  <c r="L8" i="2"/>
  <c r="F7" i="2"/>
  <c r="F6" i="2"/>
  <c r="F5" i="2"/>
  <c r="F4" i="2"/>
  <c r="J51" i="4"/>
  <c r="J25" i="3"/>
  <c r="J64" i="3"/>
  <c r="J77" i="4"/>
  <c r="D64" i="4"/>
  <c r="D9" i="4"/>
  <c r="D8" i="4"/>
  <c r="F8" i="4"/>
  <c r="F9" i="4"/>
  <c r="J25" i="4"/>
  <c r="D38" i="4"/>
  <c r="D51" i="4"/>
  <c r="J64" i="4"/>
  <c r="D77" i="4"/>
  <c r="D9" i="3"/>
  <c r="D8" i="3"/>
  <c r="F8" i="3"/>
  <c r="F9" i="3"/>
  <c r="J51" i="3"/>
  <c r="D64" i="3"/>
  <c r="J77" i="3"/>
  <c r="D38" i="3"/>
  <c r="D51" i="3"/>
  <c r="D77" i="3"/>
  <c r="D9" i="2"/>
  <c r="D8" i="2"/>
  <c r="F8" i="2"/>
  <c r="F9" i="2"/>
  <c r="F5" i="1"/>
  <c r="F6" i="1"/>
  <c r="F7" i="1"/>
  <c r="F4" i="1"/>
  <c r="J77" i="1"/>
  <c r="J64" i="1"/>
  <c r="J51" i="1"/>
  <c r="H42" i="1"/>
  <c r="J38" i="1"/>
  <c r="J25" i="1"/>
  <c r="D64" i="1"/>
  <c r="D77" i="1"/>
  <c r="D51" i="1"/>
  <c r="D38" i="1"/>
  <c r="D25" i="1"/>
  <c r="L77" i="1"/>
  <c r="L64" i="1"/>
  <c r="L51" i="1"/>
  <c r="L38" i="1"/>
  <c r="H29" i="1"/>
  <c r="H29" i="2"/>
  <c r="L25" i="1"/>
  <c r="L12" i="1"/>
  <c r="F77" i="1"/>
  <c r="F64" i="1"/>
  <c r="F51" i="1"/>
  <c r="F38" i="1"/>
  <c r="F25" i="1"/>
  <c r="I42" i="1"/>
  <c r="I42" i="2"/>
  <c r="H42" i="2"/>
  <c r="I42" i="39"/>
  <c r="J42" i="1"/>
  <c r="J42" i="21"/>
  <c r="I79" i="41"/>
  <c r="I79" i="39"/>
  <c r="E27" i="41"/>
  <c r="E27" i="39"/>
  <c r="C40" i="41"/>
  <c r="C40" i="39"/>
  <c r="C79" i="41"/>
  <c r="C79" i="39"/>
  <c r="F66" i="41"/>
  <c r="F66" i="39"/>
  <c r="H29" i="41"/>
  <c r="H29" i="39"/>
  <c r="J53" i="41"/>
  <c r="J53" i="39"/>
  <c r="C14" i="41"/>
  <c r="C14" i="39"/>
  <c r="J14" i="41"/>
  <c r="J14" i="39"/>
  <c r="L66" i="41"/>
  <c r="L66" i="39"/>
  <c r="H42" i="41"/>
  <c r="H42" i="39"/>
  <c r="I66" i="34"/>
  <c r="I79" i="32"/>
  <c r="I79" i="30"/>
  <c r="I79" i="38"/>
  <c r="I79" i="33"/>
  <c r="I79" i="37"/>
  <c r="I79" i="36"/>
  <c r="I79" i="31"/>
  <c r="I79" i="29"/>
  <c r="I79" i="28"/>
  <c r="I79" i="23"/>
  <c r="I79" i="22"/>
  <c r="I79" i="21"/>
  <c r="I79" i="14"/>
  <c r="I79" i="13"/>
  <c r="I79" i="24"/>
  <c r="I79" i="17"/>
  <c r="I79" i="16"/>
  <c r="I79" i="26"/>
  <c r="I79" i="25"/>
  <c r="I79" i="19"/>
  <c r="I79" i="18"/>
  <c r="I79" i="10"/>
  <c r="I79" i="9"/>
  <c r="I79" i="8"/>
  <c r="I79" i="27"/>
  <c r="I79" i="20"/>
  <c r="I79" i="15"/>
  <c r="I79" i="11"/>
  <c r="I79" i="12"/>
  <c r="I79" i="7"/>
  <c r="I79" i="6"/>
  <c r="I79" i="5"/>
  <c r="I79" i="3"/>
  <c r="I79" i="4"/>
  <c r="H68" i="1"/>
  <c r="H68" i="2"/>
  <c r="L66" i="38"/>
  <c r="L66" i="37"/>
  <c r="L66" i="33"/>
  <c r="L66" i="36"/>
  <c r="L66" i="32"/>
  <c r="L66" i="31"/>
  <c r="L66" i="30"/>
  <c r="L66" i="29"/>
  <c r="L66" i="28"/>
  <c r="L66" i="26"/>
  <c r="L66" i="18"/>
  <c r="L66" i="17"/>
  <c r="L66" i="15"/>
  <c r="L66" i="27"/>
  <c r="L66" i="25"/>
  <c r="L66" i="24"/>
  <c r="L66" i="23"/>
  <c r="L66" i="16"/>
  <c r="L66" i="22"/>
  <c r="L66" i="14"/>
  <c r="L66" i="21"/>
  <c r="L66" i="10"/>
  <c r="L66" i="9"/>
  <c r="L66" i="8"/>
  <c r="L66" i="13"/>
  <c r="L66" i="7"/>
  <c r="L66" i="20"/>
  <c r="L66" i="12"/>
  <c r="L66" i="19"/>
  <c r="L66" i="11"/>
  <c r="L66" i="5"/>
  <c r="L66" i="6"/>
  <c r="L66" i="4"/>
  <c r="L66" i="3"/>
  <c r="J53" i="36"/>
  <c r="J53" i="32"/>
  <c r="J53" i="31"/>
  <c r="J53" i="30"/>
  <c r="J53" i="38"/>
  <c r="J53" i="37"/>
  <c r="J40" i="34"/>
  <c r="J53" i="33"/>
  <c r="J53" i="29"/>
  <c r="J53" i="28"/>
  <c r="J53" i="25"/>
  <c r="J53" i="24"/>
  <c r="J53" i="27"/>
  <c r="J53" i="23"/>
  <c r="J53" i="22"/>
  <c r="J53" i="21"/>
  <c r="J53" i="20"/>
  <c r="J53" i="19"/>
  <c r="J53" i="16"/>
  <c r="J53" i="14"/>
  <c r="J53" i="13"/>
  <c r="J53" i="12"/>
  <c r="J53" i="8"/>
  <c r="J53" i="26"/>
  <c r="J53" i="17"/>
  <c r="J53" i="11"/>
  <c r="J53" i="7"/>
  <c r="J53" i="18"/>
  <c r="J53" i="15"/>
  <c r="J53" i="10"/>
  <c r="J53" i="9"/>
  <c r="J53" i="5"/>
  <c r="J53" i="6"/>
  <c r="J53" i="4"/>
  <c r="J53" i="3"/>
  <c r="J42" i="9"/>
  <c r="I42" i="36"/>
  <c r="I42" i="32"/>
  <c r="I42" i="31"/>
  <c r="I42" i="30"/>
  <c r="I42" i="33"/>
  <c r="I42" i="38"/>
  <c r="I42" i="37"/>
  <c r="I29" i="34"/>
  <c r="I42" i="29"/>
  <c r="I42" i="28"/>
  <c r="I42" i="25"/>
  <c r="I42" i="24"/>
  <c r="I42" i="23"/>
  <c r="I42" i="27"/>
  <c r="I42" i="22"/>
  <c r="I42" i="21"/>
  <c r="I42" i="20"/>
  <c r="I42" i="19"/>
  <c r="I42" i="14"/>
  <c r="I42" i="13"/>
  <c r="I42" i="12"/>
  <c r="I42" i="26"/>
  <c r="I42" i="18"/>
  <c r="I42" i="17"/>
  <c r="I42" i="16"/>
  <c r="I42" i="15"/>
  <c r="I42" i="11"/>
  <c r="I42" i="8"/>
  <c r="I42" i="10"/>
  <c r="I42" i="9"/>
  <c r="I42" i="7"/>
  <c r="I42" i="6"/>
  <c r="I42" i="5"/>
  <c r="I42" i="4"/>
  <c r="I42" i="3"/>
  <c r="H42" i="38"/>
  <c r="H42" i="37"/>
  <c r="H29" i="34"/>
  <c r="H42" i="33"/>
  <c r="H42" i="36"/>
  <c r="H42" i="32"/>
  <c r="H42" i="31"/>
  <c r="H42" i="30"/>
  <c r="H42" i="29"/>
  <c r="H42" i="28"/>
  <c r="H42" i="26"/>
  <c r="H42" i="18"/>
  <c r="H42" i="17"/>
  <c r="H42" i="16"/>
  <c r="H42" i="15"/>
  <c r="H42" i="11"/>
  <c r="H42" i="25"/>
  <c r="H42" i="24"/>
  <c r="H42" i="23"/>
  <c r="H42" i="27"/>
  <c r="H42" i="22"/>
  <c r="H42" i="21"/>
  <c r="H42" i="20"/>
  <c r="H42" i="19"/>
  <c r="H42" i="14"/>
  <c r="H42" i="13"/>
  <c r="H42" i="12"/>
  <c r="H42" i="10"/>
  <c r="H42" i="9"/>
  <c r="H42" i="8"/>
  <c r="H42" i="7"/>
  <c r="H42" i="5"/>
  <c r="H42" i="6"/>
  <c r="H42" i="4"/>
  <c r="H42" i="3"/>
  <c r="I29" i="1"/>
  <c r="I29" i="2"/>
  <c r="H29" i="38"/>
  <c r="H29" i="33"/>
  <c r="H29" i="32"/>
  <c r="H16" i="34"/>
  <c r="H29" i="30"/>
  <c r="H29" i="37"/>
  <c r="H29" i="36"/>
  <c r="H29" i="31"/>
  <c r="H29" i="29"/>
  <c r="H29" i="28"/>
  <c r="H29" i="21"/>
  <c r="H29" i="16"/>
  <c r="H29" i="13"/>
  <c r="H29" i="24"/>
  <c r="H29" i="23"/>
  <c r="H29" i="22"/>
  <c r="H29" i="17"/>
  <c r="H29" i="14"/>
  <c r="H29" i="27"/>
  <c r="H29" i="26"/>
  <c r="H29" i="25"/>
  <c r="H29" i="19"/>
  <c r="H29" i="18"/>
  <c r="H29" i="10"/>
  <c r="H29" i="20"/>
  <c r="H29" i="15"/>
  <c r="H29" i="11"/>
  <c r="H29" i="12"/>
  <c r="H29" i="9"/>
  <c r="H29" i="8"/>
  <c r="H29" i="7"/>
  <c r="H29" i="6"/>
  <c r="H29" i="5"/>
  <c r="H29" i="3"/>
  <c r="H29" i="4"/>
  <c r="J14" i="38"/>
  <c r="J14" i="37"/>
  <c r="J14" i="33"/>
  <c r="J14" i="30"/>
  <c r="J14" i="36"/>
  <c r="J14" i="32"/>
  <c r="J14" i="31"/>
  <c r="J14" i="29"/>
  <c r="J14" i="28"/>
  <c r="J14" i="27"/>
  <c r="J14" i="24"/>
  <c r="J14" i="22"/>
  <c r="J14" i="14"/>
  <c r="J14" i="26"/>
  <c r="J14" i="21"/>
  <c r="J14" i="18"/>
  <c r="J14" i="15"/>
  <c r="J14" i="13"/>
  <c r="J14" i="23"/>
  <c r="J14" i="20"/>
  <c r="J14" i="12"/>
  <c r="J14" i="8"/>
  <c r="J14" i="10"/>
  <c r="J14" i="25"/>
  <c r="J14" i="17"/>
  <c r="J14" i="16"/>
  <c r="J14" i="11"/>
  <c r="J14" i="9"/>
  <c r="J14" i="7"/>
  <c r="J14" i="19"/>
  <c r="J14" i="5"/>
  <c r="J14" i="6"/>
  <c r="J14" i="3"/>
  <c r="J14" i="4"/>
  <c r="C79" i="38"/>
  <c r="C79" i="33"/>
  <c r="C79" i="30"/>
  <c r="C79" i="37"/>
  <c r="C79" i="31"/>
  <c r="C79" i="32"/>
  <c r="C79" i="36"/>
  <c r="C66" i="34"/>
  <c r="C79" i="29"/>
  <c r="C79" i="28"/>
  <c r="C79" i="27"/>
  <c r="C79" i="24"/>
  <c r="C79" i="16"/>
  <c r="C79" i="15"/>
  <c r="C79" i="26"/>
  <c r="C79" i="23"/>
  <c r="C79" i="21"/>
  <c r="C79" i="18"/>
  <c r="C79" i="13"/>
  <c r="C79" i="20"/>
  <c r="C79" i="17"/>
  <c r="C79" i="12"/>
  <c r="C79" i="10"/>
  <c r="C79" i="25"/>
  <c r="C79" i="19"/>
  <c r="C79" i="7"/>
  <c r="C79" i="11"/>
  <c r="C79" i="9"/>
  <c r="C79" i="22"/>
  <c r="C79" i="14"/>
  <c r="C79" i="8"/>
  <c r="C79" i="5"/>
  <c r="C79" i="6"/>
  <c r="C79" i="3"/>
  <c r="C79" i="4"/>
  <c r="B68" i="1"/>
  <c r="B68" i="2"/>
  <c r="F66" i="32"/>
  <c r="F66" i="30"/>
  <c r="F66" i="38"/>
  <c r="F66" i="33"/>
  <c r="F66" i="36"/>
  <c r="F66" i="31"/>
  <c r="F66" i="37"/>
  <c r="F66" i="29"/>
  <c r="F66" i="28"/>
  <c r="F66" i="24"/>
  <c r="F66" i="21"/>
  <c r="F66" i="19"/>
  <c r="F66" i="17"/>
  <c r="F66" i="16"/>
  <c r="F66" i="27"/>
  <c r="F66" i="25"/>
  <c r="F66" i="23"/>
  <c r="F66" i="22"/>
  <c r="F66" i="20"/>
  <c r="F66" i="14"/>
  <c r="F66" i="26"/>
  <c r="F66" i="9"/>
  <c r="F66" i="13"/>
  <c r="F66" i="15"/>
  <c r="F66" i="11"/>
  <c r="F66" i="10"/>
  <c r="F66" i="8"/>
  <c r="F66" i="7"/>
  <c r="F66" i="18"/>
  <c r="F66" i="12"/>
  <c r="F66" i="6"/>
  <c r="F66" i="5"/>
  <c r="F66" i="4"/>
  <c r="F66" i="3"/>
  <c r="C40" i="34"/>
  <c r="C27" i="34"/>
  <c r="C40" i="30"/>
  <c r="C40" i="37"/>
  <c r="C40" i="36"/>
  <c r="C40" i="31"/>
  <c r="C40" i="38"/>
  <c r="C40" i="33"/>
  <c r="C40" i="32"/>
  <c r="C40" i="29"/>
  <c r="C40" i="28"/>
  <c r="C40" i="21"/>
  <c r="C40" i="16"/>
  <c r="C40" i="13"/>
  <c r="C40" i="24"/>
  <c r="C40" i="23"/>
  <c r="C40" i="22"/>
  <c r="C40" i="17"/>
  <c r="C40" i="14"/>
  <c r="C40" i="27"/>
  <c r="C40" i="26"/>
  <c r="C40" i="25"/>
  <c r="C40" i="19"/>
  <c r="C40" i="18"/>
  <c r="C40" i="20"/>
  <c r="C40" i="9"/>
  <c r="C40" i="8"/>
  <c r="C40" i="7"/>
  <c r="C40" i="15"/>
  <c r="C40" i="10"/>
  <c r="C40" i="12"/>
  <c r="C40" i="11"/>
  <c r="C40" i="6"/>
  <c r="C40" i="5"/>
  <c r="C40" i="3"/>
  <c r="C40" i="4"/>
  <c r="E27" i="36"/>
  <c r="E27" i="31"/>
  <c r="E27" i="30"/>
  <c r="E27" i="38"/>
  <c r="E27" i="33"/>
  <c r="E27" i="37"/>
  <c r="E27" i="32"/>
  <c r="E27" i="29"/>
  <c r="E27" i="28"/>
  <c r="E27" i="27"/>
  <c r="E27" i="25"/>
  <c r="E27" i="19"/>
  <c r="E27" i="24"/>
  <c r="E27" i="22"/>
  <c r="E27" i="15"/>
  <c r="E27" i="14"/>
  <c r="E27" i="26"/>
  <c r="E27" i="21"/>
  <c r="E27" i="18"/>
  <c r="E27" i="13"/>
  <c r="E27" i="10"/>
  <c r="E27" i="12"/>
  <c r="E27" i="16"/>
  <c r="E27" i="11"/>
  <c r="E27" i="9"/>
  <c r="E27" i="7"/>
  <c r="E27" i="20"/>
  <c r="E27" i="8"/>
  <c r="E27" i="23"/>
  <c r="E27" i="17"/>
  <c r="E27" i="6"/>
  <c r="E27" i="5"/>
  <c r="E27" i="3"/>
  <c r="E27" i="4"/>
  <c r="C14" i="36"/>
  <c r="C14" i="31"/>
  <c r="C14" i="37"/>
  <c r="C14" i="32"/>
  <c r="C14" i="30"/>
  <c r="C14" i="38"/>
  <c r="C14" i="33"/>
  <c r="C14" i="29"/>
  <c r="C14" i="28"/>
  <c r="C14" i="25"/>
  <c r="C14" i="22"/>
  <c r="C14" i="20"/>
  <c r="C14" i="17"/>
  <c r="C14" i="15"/>
  <c r="C14" i="14"/>
  <c r="C14" i="26"/>
  <c r="C14" i="23"/>
  <c r="C14" i="18"/>
  <c r="C14" i="16"/>
  <c r="C14" i="24"/>
  <c r="C14" i="21"/>
  <c r="C14" i="19"/>
  <c r="C14" i="13"/>
  <c r="C14" i="9"/>
  <c r="C14" i="11"/>
  <c r="C14" i="10"/>
  <c r="C14" i="7"/>
  <c r="C14" i="12"/>
  <c r="C14" i="8"/>
  <c r="C14" i="27"/>
  <c r="C14" i="5"/>
  <c r="C14" i="6"/>
  <c r="C14" i="3"/>
  <c r="C14" i="4"/>
  <c r="I5" i="4"/>
  <c r="I5" i="3"/>
  <c r="I5" i="2"/>
  <c r="D9" i="1"/>
  <c r="D8" i="1"/>
  <c r="F8" i="1"/>
  <c r="F9" i="1"/>
  <c r="I5" i="1"/>
  <c r="J42" i="3"/>
  <c r="J42" i="5"/>
  <c r="J42" i="33"/>
  <c r="J42" i="16"/>
  <c r="I42" i="41"/>
  <c r="J42" i="26"/>
  <c r="J42" i="36"/>
  <c r="J42" i="2"/>
  <c r="J42" i="23"/>
  <c r="J42" i="7"/>
  <c r="J42" i="30"/>
  <c r="J42" i="25"/>
  <c r="J42" i="37"/>
  <c r="B68" i="41"/>
  <c r="B68" i="39"/>
  <c r="J42" i="4"/>
  <c r="J42" i="10"/>
  <c r="J42" i="11"/>
  <c r="J42" i="19"/>
  <c r="J42" i="28"/>
  <c r="J42" i="38"/>
  <c r="H68" i="41"/>
  <c r="H68" i="39"/>
  <c r="K53" i="41"/>
  <c r="K53" i="39"/>
  <c r="J42" i="6"/>
  <c r="J42" i="14"/>
  <c r="J42" i="15"/>
  <c r="J42" i="20"/>
  <c r="J42" i="29"/>
  <c r="D14" i="41"/>
  <c r="D14" i="39"/>
  <c r="K14" i="41"/>
  <c r="K14" i="39"/>
  <c r="J42" i="41"/>
  <c r="J42" i="39"/>
  <c r="F27" i="41"/>
  <c r="F27" i="39"/>
  <c r="I29" i="41"/>
  <c r="I29" i="39"/>
  <c r="J42" i="8"/>
  <c r="J42" i="12"/>
  <c r="J42" i="17"/>
  <c r="J42" i="22"/>
  <c r="J42" i="31"/>
  <c r="J29" i="34"/>
  <c r="J42" i="13"/>
  <c r="J42" i="24"/>
  <c r="J42" i="18"/>
  <c r="J42" i="27"/>
  <c r="J42" i="32"/>
  <c r="K42" i="1"/>
  <c r="K42" i="2"/>
  <c r="K79" i="1"/>
  <c r="K79" i="2"/>
  <c r="J66" i="34"/>
  <c r="I68" i="1"/>
  <c r="I68" i="2"/>
  <c r="H68" i="36"/>
  <c r="H68" i="32"/>
  <c r="H68" i="31"/>
  <c r="H68" i="30"/>
  <c r="H68" i="37"/>
  <c r="H68" i="38"/>
  <c r="H55" i="34"/>
  <c r="H68" i="33"/>
  <c r="H68" i="29"/>
  <c r="H68" i="28"/>
  <c r="H68" i="27"/>
  <c r="H68" i="25"/>
  <c r="H68" i="24"/>
  <c r="H68" i="23"/>
  <c r="H68" i="16"/>
  <c r="H68" i="22"/>
  <c r="H68" i="21"/>
  <c r="H68" i="20"/>
  <c r="H68" i="19"/>
  <c r="H68" i="14"/>
  <c r="H68" i="13"/>
  <c r="H68" i="12"/>
  <c r="H68" i="26"/>
  <c r="H68" i="18"/>
  <c r="H68" i="17"/>
  <c r="H68" i="15"/>
  <c r="H68" i="10"/>
  <c r="H68" i="9"/>
  <c r="H68" i="8"/>
  <c r="H68" i="11"/>
  <c r="H68" i="7"/>
  <c r="H68" i="6"/>
  <c r="H68" i="5"/>
  <c r="H68" i="4"/>
  <c r="H68" i="3"/>
  <c r="K53" i="31"/>
  <c r="K53" i="30"/>
  <c r="K53" i="38"/>
  <c r="K53" i="37"/>
  <c r="K40" i="34"/>
  <c r="K53" i="33"/>
  <c r="K53" i="36"/>
  <c r="K53" i="32"/>
  <c r="K53" i="29"/>
  <c r="K53" i="28"/>
  <c r="K53" i="27"/>
  <c r="K53" i="23"/>
  <c r="K53" i="22"/>
  <c r="K53" i="21"/>
  <c r="K53" i="20"/>
  <c r="K53" i="19"/>
  <c r="K53" i="16"/>
  <c r="K53" i="14"/>
  <c r="K53" i="13"/>
  <c r="K53" i="26"/>
  <c r="K53" i="18"/>
  <c r="K53" i="17"/>
  <c r="K53" i="15"/>
  <c r="K53" i="25"/>
  <c r="K53" i="11"/>
  <c r="K53" i="7"/>
  <c r="K53" i="24"/>
  <c r="K53" i="10"/>
  <c r="K53" i="9"/>
  <c r="K53" i="12"/>
  <c r="K53" i="8"/>
  <c r="K53" i="6"/>
  <c r="K53" i="5"/>
  <c r="K53" i="4"/>
  <c r="K53" i="3"/>
  <c r="K42" i="6"/>
  <c r="J29" i="1"/>
  <c r="J29" i="2"/>
  <c r="I16" i="34"/>
  <c r="I29" i="36"/>
  <c r="I29" i="31"/>
  <c r="I29" i="30"/>
  <c r="I29" i="37"/>
  <c r="I29" i="38"/>
  <c r="I29" i="33"/>
  <c r="I29" i="32"/>
  <c r="I29" i="29"/>
  <c r="I29" i="28"/>
  <c r="I29" i="24"/>
  <c r="I29" i="23"/>
  <c r="I29" i="22"/>
  <c r="I29" i="17"/>
  <c r="I29" i="14"/>
  <c r="I29" i="27"/>
  <c r="I29" i="26"/>
  <c r="I29" i="25"/>
  <c r="I29" i="19"/>
  <c r="I29" i="18"/>
  <c r="I29" i="20"/>
  <c r="I29" i="15"/>
  <c r="I29" i="12"/>
  <c r="I29" i="21"/>
  <c r="I29" i="16"/>
  <c r="I29" i="11"/>
  <c r="I29" i="13"/>
  <c r="I29" i="9"/>
  <c r="I29" i="8"/>
  <c r="I29" i="7"/>
  <c r="I29" i="10"/>
  <c r="I29" i="6"/>
  <c r="I29" i="5"/>
  <c r="I29" i="3"/>
  <c r="I29" i="4"/>
  <c r="K14" i="37"/>
  <c r="K14" i="33"/>
  <c r="K14" i="30"/>
  <c r="K14" i="32"/>
  <c r="E79" i="34"/>
  <c r="K14" i="36"/>
  <c r="K14" i="31"/>
  <c r="K14" i="38"/>
  <c r="K14" i="29"/>
  <c r="K14" i="28"/>
  <c r="K14" i="26"/>
  <c r="K14" i="21"/>
  <c r="K14" i="18"/>
  <c r="K14" i="15"/>
  <c r="K14" i="13"/>
  <c r="K14" i="23"/>
  <c r="K14" i="20"/>
  <c r="K14" i="25"/>
  <c r="K14" i="19"/>
  <c r="K14" i="17"/>
  <c r="K14" i="16"/>
  <c r="K14" i="27"/>
  <c r="K14" i="10"/>
  <c r="K14" i="11"/>
  <c r="K14" i="9"/>
  <c r="K14" i="7"/>
  <c r="K14" i="24"/>
  <c r="K14" i="22"/>
  <c r="K14" i="14"/>
  <c r="K14" i="12"/>
  <c r="K14" i="8"/>
  <c r="K14" i="6"/>
  <c r="K14" i="5"/>
  <c r="K14" i="4"/>
  <c r="K14" i="3"/>
  <c r="E79" i="1"/>
  <c r="E79" i="2"/>
  <c r="D66" i="34"/>
  <c r="C68" i="1"/>
  <c r="C68" i="2"/>
  <c r="B68" i="36"/>
  <c r="B68" i="31"/>
  <c r="B68" i="37"/>
  <c r="B55" i="34"/>
  <c r="B68" i="32"/>
  <c r="B68" i="30"/>
  <c r="B68" i="38"/>
  <c r="B68" i="33"/>
  <c r="B68" i="29"/>
  <c r="B68" i="28"/>
  <c r="B68" i="27"/>
  <c r="B68" i="25"/>
  <c r="B68" i="23"/>
  <c r="B68" i="22"/>
  <c r="B68" i="20"/>
  <c r="B68" i="26"/>
  <c r="B68" i="18"/>
  <c r="B68" i="24"/>
  <c r="B68" i="21"/>
  <c r="B68" i="19"/>
  <c r="B68" i="15"/>
  <c r="B68" i="11"/>
  <c r="B68" i="10"/>
  <c r="B68" i="8"/>
  <c r="B68" i="7"/>
  <c r="B68" i="17"/>
  <c r="B68" i="12"/>
  <c r="B68" i="16"/>
  <c r="B68" i="9"/>
  <c r="B68" i="14"/>
  <c r="B68" i="13"/>
  <c r="B68" i="5"/>
  <c r="B68" i="6"/>
  <c r="B68" i="3"/>
  <c r="B68" i="4"/>
  <c r="E40" i="1"/>
  <c r="E40" i="2"/>
  <c r="D27" i="34"/>
  <c r="B29" i="1"/>
  <c r="B29" i="2"/>
  <c r="F27" i="38"/>
  <c r="F27" i="33"/>
  <c r="F27" i="30"/>
  <c r="F27" i="37"/>
  <c r="F27" i="32"/>
  <c r="F27" i="36"/>
  <c r="F14" i="34"/>
  <c r="F27" i="31"/>
  <c r="F27" i="29"/>
  <c r="F27" i="28"/>
  <c r="F27" i="24"/>
  <c r="F27" i="22"/>
  <c r="F27" i="26"/>
  <c r="F27" i="21"/>
  <c r="F27" i="18"/>
  <c r="F27" i="13"/>
  <c r="F27" i="23"/>
  <c r="F27" i="20"/>
  <c r="F27" i="17"/>
  <c r="F27" i="16"/>
  <c r="F27" i="14"/>
  <c r="F27" i="11"/>
  <c r="F27" i="9"/>
  <c r="F27" i="7"/>
  <c r="F27" i="15"/>
  <c r="F27" i="27"/>
  <c r="F27" i="19"/>
  <c r="F27" i="25"/>
  <c r="F27" i="12"/>
  <c r="F27" i="8"/>
  <c r="F27" i="10"/>
  <c r="F27" i="6"/>
  <c r="F27" i="5"/>
  <c r="F27" i="3"/>
  <c r="F27" i="4"/>
  <c r="D14" i="37"/>
  <c r="D14" i="32"/>
  <c r="D14" i="30"/>
  <c r="D14" i="38"/>
  <c r="D14" i="33"/>
  <c r="D14" i="31"/>
  <c r="D14" i="36"/>
  <c r="D14" i="29"/>
  <c r="D14" i="28"/>
  <c r="D14" i="26"/>
  <c r="D14" i="23"/>
  <c r="D14" i="18"/>
  <c r="D14" i="16"/>
  <c r="D14" i="24"/>
  <c r="D14" i="21"/>
  <c r="D14" i="19"/>
  <c r="D14" i="13"/>
  <c r="D14" i="27"/>
  <c r="D14" i="25"/>
  <c r="D14" i="17"/>
  <c r="D14" i="15"/>
  <c r="D14" i="11"/>
  <c r="D14" i="10"/>
  <c r="D14" i="7"/>
  <c r="D14" i="22"/>
  <c r="D14" i="14"/>
  <c r="D14" i="12"/>
  <c r="D14" i="8"/>
  <c r="D14" i="9"/>
  <c r="D14" i="20"/>
  <c r="D14" i="5"/>
  <c r="D14" i="6"/>
  <c r="D14" i="4"/>
  <c r="D14" i="3"/>
  <c r="K42" i="16"/>
  <c r="K42" i="18"/>
  <c r="K42" i="20"/>
  <c r="K42" i="30"/>
  <c r="K42" i="38"/>
  <c r="K42" i="41"/>
  <c r="K42" i="39"/>
  <c r="B29" i="41"/>
  <c r="B29" i="39"/>
  <c r="J29" i="41"/>
  <c r="J29" i="39"/>
  <c r="K42" i="7"/>
  <c r="K42" i="9"/>
  <c r="K42" i="26"/>
  <c r="K42" i="21"/>
  <c r="K42" i="31"/>
  <c r="K42" i="36"/>
  <c r="L14" i="41"/>
  <c r="L14" i="39"/>
  <c r="E40" i="41"/>
  <c r="E40" i="39"/>
  <c r="K42" i="10"/>
  <c r="K42" i="23"/>
  <c r="K42" i="12"/>
  <c r="K42" i="22"/>
  <c r="K42" i="32"/>
  <c r="L42" i="1"/>
  <c r="L42" i="2"/>
  <c r="K42" i="3"/>
  <c r="K42" i="24"/>
  <c r="K42" i="27"/>
  <c r="K42" i="33"/>
  <c r="C68" i="41"/>
  <c r="C68" i="39"/>
  <c r="K42" i="4"/>
  <c r="K42" i="11"/>
  <c r="K42" i="25"/>
  <c r="K42" i="14"/>
  <c r="K42" i="28"/>
  <c r="K29" i="34"/>
  <c r="I68" i="41"/>
  <c r="I68" i="39"/>
  <c r="K42" i="8"/>
  <c r="K42" i="13"/>
  <c r="E79" i="41"/>
  <c r="E79" i="39"/>
  <c r="K42" i="5"/>
  <c r="K42" i="15"/>
  <c r="K42" i="17"/>
  <c r="K42" i="19"/>
  <c r="K42" i="29"/>
  <c r="K42" i="37"/>
  <c r="K79" i="41"/>
  <c r="K79" i="39"/>
  <c r="L79" i="1"/>
  <c r="L79" i="2"/>
  <c r="K79" i="37"/>
  <c r="K79" i="36"/>
  <c r="K79" i="31"/>
  <c r="K79" i="38"/>
  <c r="K79" i="33"/>
  <c r="K79" i="32"/>
  <c r="K66" i="34"/>
  <c r="K79" i="30"/>
  <c r="K79" i="29"/>
  <c r="K79" i="28"/>
  <c r="K79" i="26"/>
  <c r="K79" i="25"/>
  <c r="K79" i="19"/>
  <c r="K79" i="18"/>
  <c r="K79" i="27"/>
  <c r="K79" i="20"/>
  <c r="K79" i="15"/>
  <c r="K79" i="12"/>
  <c r="K79" i="11"/>
  <c r="K79" i="23"/>
  <c r="K79" i="22"/>
  <c r="K79" i="21"/>
  <c r="K79" i="14"/>
  <c r="K79" i="13"/>
  <c r="K79" i="16"/>
  <c r="K79" i="8"/>
  <c r="K79" i="7"/>
  <c r="K79" i="17"/>
  <c r="K79" i="10"/>
  <c r="K79" i="9"/>
  <c r="K79" i="24"/>
  <c r="K79" i="6"/>
  <c r="K79" i="5"/>
  <c r="K79" i="4"/>
  <c r="K79" i="3"/>
  <c r="J68" i="1"/>
  <c r="J68" i="2"/>
  <c r="I68" i="31"/>
  <c r="I68" i="38"/>
  <c r="I68" i="37"/>
  <c r="I55" i="34"/>
  <c r="I68" i="33"/>
  <c r="I68" i="36"/>
  <c r="I68" i="32"/>
  <c r="I68" i="30"/>
  <c r="I68" i="29"/>
  <c r="I68" i="28"/>
  <c r="I68" i="16"/>
  <c r="I68" i="22"/>
  <c r="I68" i="21"/>
  <c r="I68" i="20"/>
  <c r="I68" i="19"/>
  <c r="I68" i="14"/>
  <c r="I68" i="26"/>
  <c r="I68" i="18"/>
  <c r="I68" i="17"/>
  <c r="I68" i="15"/>
  <c r="I68" i="27"/>
  <c r="I68" i="25"/>
  <c r="I68" i="24"/>
  <c r="I68" i="23"/>
  <c r="I68" i="12"/>
  <c r="I68" i="11"/>
  <c r="I68" i="7"/>
  <c r="I68" i="8"/>
  <c r="I68" i="13"/>
  <c r="I68" i="10"/>
  <c r="I68" i="9"/>
  <c r="I68" i="6"/>
  <c r="I68" i="5"/>
  <c r="I68" i="4"/>
  <c r="I68" i="3"/>
  <c r="H55" i="1"/>
  <c r="H55" i="2"/>
  <c r="L40" i="34"/>
  <c r="L42" i="33"/>
  <c r="L42" i="29"/>
  <c r="L42" i="28"/>
  <c r="L42" i="26"/>
  <c r="L42" i="11"/>
  <c r="L42" i="24"/>
  <c r="L42" i="22"/>
  <c r="L42" i="21"/>
  <c r="L42" i="12"/>
  <c r="L42" i="9"/>
  <c r="L42" i="8"/>
  <c r="L42" i="6"/>
  <c r="L42" i="3"/>
  <c r="K29" i="1"/>
  <c r="K29" i="2"/>
  <c r="J29" i="30"/>
  <c r="J29" i="33"/>
  <c r="J29" i="32"/>
  <c r="J29" i="37"/>
  <c r="J29" i="36"/>
  <c r="J29" i="31"/>
  <c r="J29" i="38"/>
  <c r="J16" i="34"/>
  <c r="J29" i="29"/>
  <c r="J29" i="28"/>
  <c r="J29" i="27"/>
  <c r="J29" i="26"/>
  <c r="J29" i="25"/>
  <c r="J29" i="19"/>
  <c r="J29" i="18"/>
  <c r="J29" i="20"/>
  <c r="J29" i="15"/>
  <c r="J29" i="12"/>
  <c r="J29" i="11"/>
  <c r="J29" i="21"/>
  <c r="J29" i="16"/>
  <c r="J29" i="13"/>
  <c r="J29" i="23"/>
  <c r="J29" i="14"/>
  <c r="J29" i="9"/>
  <c r="J29" i="8"/>
  <c r="J29" i="7"/>
  <c r="J29" i="10"/>
  <c r="J29" i="24"/>
  <c r="J29" i="22"/>
  <c r="J29" i="17"/>
  <c r="J29" i="6"/>
  <c r="J29" i="5"/>
  <c r="J29" i="3"/>
  <c r="J29" i="4"/>
  <c r="H16" i="2"/>
  <c r="L14" i="32"/>
  <c r="L14" i="30"/>
  <c r="L14" i="36"/>
  <c r="L14" i="31"/>
  <c r="L14" i="38"/>
  <c r="F79" i="34"/>
  <c r="L14" i="37"/>
  <c r="L14" i="33"/>
  <c r="L14" i="29"/>
  <c r="L14" i="28"/>
  <c r="L14" i="23"/>
  <c r="L14" i="20"/>
  <c r="L14" i="25"/>
  <c r="L14" i="19"/>
  <c r="L14" i="17"/>
  <c r="L14" i="16"/>
  <c r="L14" i="27"/>
  <c r="L14" i="24"/>
  <c r="L14" i="22"/>
  <c r="L14" i="14"/>
  <c r="L14" i="26"/>
  <c r="L14" i="18"/>
  <c r="L14" i="11"/>
  <c r="L14" i="9"/>
  <c r="L14" i="7"/>
  <c r="L14" i="10"/>
  <c r="L14" i="21"/>
  <c r="L14" i="13"/>
  <c r="L14" i="12"/>
  <c r="L14" i="8"/>
  <c r="L14" i="15"/>
  <c r="L14" i="6"/>
  <c r="L14" i="5"/>
  <c r="L14" i="4"/>
  <c r="L14" i="3"/>
  <c r="F79" i="1"/>
  <c r="F79" i="2"/>
  <c r="E79" i="32"/>
  <c r="E79" i="36"/>
  <c r="E66" i="34"/>
  <c r="E79" i="31"/>
  <c r="E79" i="38"/>
  <c r="E79" i="33"/>
  <c r="E79" i="30"/>
  <c r="E79" i="37"/>
  <c r="E79" i="29"/>
  <c r="E79" i="28"/>
  <c r="E79" i="20"/>
  <c r="E79" i="17"/>
  <c r="E79" i="12"/>
  <c r="E79" i="25"/>
  <c r="E79" i="22"/>
  <c r="E79" i="19"/>
  <c r="E79" i="14"/>
  <c r="E79" i="27"/>
  <c r="E79" i="24"/>
  <c r="E79" i="16"/>
  <c r="E79" i="15"/>
  <c r="E79" i="11"/>
  <c r="E79" i="9"/>
  <c r="E79" i="26"/>
  <c r="E79" i="18"/>
  <c r="E79" i="23"/>
  <c r="E79" i="21"/>
  <c r="E79" i="13"/>
  <c r="E79" i="8"/>
  <c r="E79" i="10"/>
  <c r="E79" i="7"/>
  <c r="E79" i="5"/>
  <c r="E79" i="6"/>
  <c r="E79" i="4"/>
  <c r="E79" i="3"/>
  <c r="D68" i="1"/>
  <c r="D68" i="2"/>
  <c r="C68" i="37"/>
  <c r="C55" i="34"/>
  <c r="C68" i="32"/>
  <c r="C68" i="30"/>
  <c r="C68" i="38"/>
  <c r="C68" i="33"/>
  <c r="C68" i="36"/>
  <c r="C68" i="31"/>
  <c r="C68" i="29"/>
  <c r="C68" i="28"/>
  <c r="C68" i="26"/>
  <c r="C68" i="18"/>
  <c r="C68" i="24"/>
  <c r="C68" i="21"/>
  <c r="C68" i="19"/>
  <c r="C68" i="17"/>
  <c r="C68" i="16"/>
  <c r="C68" i="15"/>
  <c r="C68" i="27"/>
  <c r="C68" i="20"/>
  <c r="C68" i="12"/>
  <c r="C68" i="25"/>
  <c r="C68" i="9"/>
  <c r="C68" i="23"/>
  <c r="C68" i="22"/>
  <c r="C68" i="14"/>
  <c r="C68" i="13"/>
  <c r="C68" i="11"/>
  <c r="C68" i="10"/>
  <c r="C68" i="8"/>
  <c r="C68" i="7"/>
  <c r="C68" i="6"/>
  <c r="C68" i="5"/>
  <c r="C68" i="4"/>
  <c r="C68" i="3"/>
  <c r="E40" i="34"/>
  <c r="F40" i="1"/>
  <c r="F40" i="2"/>
  <c r="E40" i="37"/>
  <c r="E40" i="36"/>
  <c r="E40" i="31"/>
  <c r="E40" i="38"/>
  <c r="E40" i="33"/>
  <c r="E40" i="32"/>
  <c r="E40" i="30"/>
  <c r="E27" i="34"/>
  <c r="E40" i="29"/>
  <c r="E40" i="28"/>
  <c r="E40" i="27"/>
  <c r="E40" i="26"/>
  <c r="E40" i="25"/>
  <c r="E40" i="19"/>
  <c r="E40" i="18"/>
  <c r="E40" i="20"/>
  <c r="E40" i="15"/>
  <c r="E40" i="12"/>
  <c r="E40" i="11"/>
  <c r="E40" i="21"/>
  <c r="E40" i="16"/>
  <c r="E40" i="13"/>
  <c r="E40" i="10"/>
  <c r="E40" i="24"/>
  <c r="E40" i="14"/>
  <c r="E40" i="17"/>
  <c r="E40" i="23"/>
  <c r="E40" i="22"/>
  <c r="E40" i="9"/>
  <c r="E40" i="8"/>
  <c r="E40" i="7"/>
  <c r="E40" i="6"/>
  <c r="E40" i="5"/>
  <c r="E40" i="4"/>
  <c r="E40" i="3"/>
  <c r="C29" i="1"/>
  <c r="C29" i="2"/>
  <c r="B29" i="32"/>
  <c r="B29" i="36"/>
  <c r="B16" i="34"/>
  <c r="B29" i="31"/>
  <c r="B29" i="38"/>
  <c r="B29" i="33"/>
  <c r="B29" i="30"/>
  <c r="B29" i="37"/>
  <c r="B29" i="29"/>
  <c r="B29" i="28"/>
  <c r="B29" i="23"/>
  <c r="B29" i="20"/>
  <c r="B29" i="27"/>
  <c r="B29" i="25"/>
  <c r="B29" i="19"/>
  <c r="B29" i="16"/>
  <c r="B29" i="24"/>
  <c r="B29" i="22"/>
  <c r="B29" i="15"/>
  <c r="B29" i="14"/>
  <c r="B29" i="17"/>
  <c r="B29" i="13"/>
  <c r="B29" i="12"/>
  <c r="B29" i="8"/>
  <c r="B29" i="10"/>
  <c r="B29" i="26"/>
  <c r="B29" i="21"/>
  <c r="B29" i="18"/>
  <c r="B29" i="11"/>
  <c r="B29" i="9"/>
  <c r="B29" i="7"/>
  <c r="B29" i="5"/>
  <c r="B29" i="6"/>
  <c r="B29" i="4"/>
  <c r="B29" i="3"/>
  <c r="F14" i="1"/>
  <c r="F14" i="2"/>
  <c r="L42" i="10"/>
  <c r="L42" i="25"/>
  <c r="L42" i="32"/>
  <c r="L42" i="4"/>
  <c r="L42" i="19"/>
  <c r="L42" i="18"/>
  <c r="H44" i="1"/>
  <c r="H44" i="2"/>
  <c r="L42" i="20"/>
  <c r="L42" i="15"/>
  <c r="L42" i="36"/>
  <c r="L29" i="34"/>
  <c r="L42" i="5"/>
  <c r="L42" i="13"/>
  <c r="L42" i="27"/>
  <c r="L42" i="16"/>
  <c r="L42" i="30"/>
  <c r="L42" i="37"/>
  <c r="L42" i="7"/>
  <c r="L42" i="14"/>
  <c r="L42" i="23"/>
  <c r="L42" i="17"/>
  <c r="L42" i="31"/>
  <c r="L42" i="38"/>
  <c r="K29" i="41"/>
  <c r="K29" i="39"/>
  <c r="F40" i="41"/>
  <c r="F40" i="39"/>
  <c r="H44" i="41"/>
  <c r="H44" i="39"/>
  <c r="D68" i="41"/>
  <c r="D68" i="39"/>
  <c r="C29" i="41"/>
  <c r="C29" i="39"/>
  <c r="H55" i="41"/>
  <c r="H55" i="39"/>
  <c r="L79" i="41"/>
  <c r="L79" i="39"/>
  <c r="J68" i="41"/>
  <c r="J68" i="39"/>
  <c r="F79" i="41"/>
  <c r="F79" i="39"/>
  <c r="F14" i="41"/>
  <c r="F14" i="39"/>
  <c r="H16" i="41"/>
  <c r="H16" i="39"/>
  <c r="L42" i="41"/>
  <c r="L42" i="39"/>
  <c r="H81" i="1"/>
  <c r="H81" i="2"/>
  <c r="L79" i="38"/>
  <c r="L79" i="33"/>
  <c r="L79" i="32"/>
  <c r="L66" i="34"/>
  <c r="L79" i="37"/>
  <c r="L79" i="36"/>
  <c r="L79" i="30"/>
  <c r="L79" i="31"/>
  <c r="L79" i="29"/>
  <c r="L79" i="28"/>
  <c r="L79" i="27"/>
  <c r="L79" i="20"/>
  <c r="L79" i="15"/>
  <c r="L79" i="12"/>
  <c r="L79" i="11"/>
  <c r="L79" i="23"/>
  <c r="L79" i="22"/>
  <c r="L79" i="21"/>
  <c r="L79" i="14"/>
  <c r="L79" i="13"/>
  <c r="L79" i="24"/>
  <c r="L79" i="17"/>
  <c r="L79" i="16"/>
  <c r="L79" i="8"/>
  <c r="L79" i="7"/>
  <c r="L79" i="26"/>
  <c r="L79" i="19"/>
  <c r="L79" i="10"/>
  <c r="L79" i="9"/>
  <c r="L79" i="25"/>
  <c r="L79" i="18"/>
  <c r="L79" i="6"/>
  <c r="L79" i="5"/>
  <c r="L79" i="3"/>
  <c r="L79" i="4"/>
  <c r="K68" i="1"/>
  <c r="K68" i="2"/>
  <c r="J68" i="38"/>
  <c r="J68" i="37"/>
  <c r="J55" i="34"/>
  <c r="J68" i="33"/>
  <c r="J68" i="36"/>
  <c r="J68" i="32"/>
  <c r="J68" i="31"/>
  <c r="J68" i="30"/>
  <c r="J68" i="29"/>
  <c r="J68" i="28"/>
  <c r="J68" i="22"/>
  <c r="J68" i="21"/>
  <c r="J68" i="20"/>
  <c r="J68" i="19"/>
  <c r="J68" i="14"/>
  <c r="J68" i="26"/>
  <c r="J68" i="18"/>
  <c r="J68" i="17"/>
  <c r="J68" i="15"/>
  <c r="J68" i="27"/>
  <c r="J68" i="25"/>
  <c r="J68" i="24"/>
  <c r="J68" i="23"/>
  <c r="J68" i="12"/>
  <c r="J68" i="11"/>
  <c r="J68" i="7"/>
  <c r="J68" i="13"/>
  <c r="J68" i="16"/>
  <c r="J68" i="10"/>
  <c r="J68" i="9"/>
  <c r="J68" i="8"/>
  <c r="J68" i="6"/>
  <c r="J68" i="5"/>
  <c r="J68" i="4"/>
  <c r="J68" i="3"/>
  <c r="I55" i="1"/>
  <c r="I55" i="2"/>
  <c r="H55" i="38"/>
  <c r="H55" i="37"/>
  <c r="H42" i="34"/>
  <c r="H55" i="33"/>
  <c r="H55" i="36"/>
  <c r="H55" i="32"/>
  <c r="H55" i="31"/>
  <c r="H55" i="30"/>
  <c r="H55" i="29"/>
  <c r="H55" i="28"/>
  <c r="H55" i="26"/>
  <c r="H55" i="18"/>
  <c r="H55" i="17"/>
  <c r="H55" i="15"/>
  <c r="H55" i="25"/>
  <c r="H55" i="24"/>
  <c r="H55" i="27"/>
  <c r="H55" i="23"/>
  <c r="H55" i="22"/>
  <c r="H55" i="21"/>
  <c r="H55" i="20"/>
  <c r="H55" i="19"/>
  <c r="H55" i="16"/>
  <c r="H55" i="10"/>
  <c r="H55" i="9"/>
  <c r="H55" i="12"/>
  <c r="H55" i="8"/>
  <c r="H55" i="14"/>
  <c r="H55" i="13"/>
  <c r="H55" i="11"/>
  <c r="H55" i="7"/>
  <c r="H55" i="5"/>
  <c r="H55" i="6"/>
  <c r="H55" i="3"/>
  <c r="H55" i="4"/>
  <c r="I44" i="1"/>
  <c r="I44" i="2"/>
  <c r="H44" i="36"/>
  <c r="H44" i="32"/>
  <c r="H44" i="31"/>
  <c r="H44" i="30"/>
  <c r="H31" i="34"/>
  <c r="H44" i="38"/>
  <c r="H44" i="37"/>
  <c r="H44" i="33"/>
  <c r="H44" i="29"/>
  <c r="H44" i="28"/>
  <c r="H44" i="25"/>
  <c r="H44" i="24"/>
  <c r="H44" i="23"/>
  <c r="H44" i="27"/>
  <c r="H44" i="22"/>
  <c r="H44" i="21"/>
  <c r="H44" i="20"/>
  <c r="H44" i="19"/>
  <c r="H44" i="14"/>
  <c r="H44" i="13"/>
  <c r="H44" i="12"/>
  <c r="H44" i="26"/>
  <c r="H44" i="18"/>
  <c r="H44" i="17"/>
  <c r="H44" i="16"/>
  <c r="H44" i="15"/>
  <c r="H44" i="11"/>
  <c r="H44" i="8"/>
  <c r="H44" i="7"/>
  <c r="H44" i="10"/>
  <c r="H44" i="9"/>
  <c r="H44" i="6"/>
  <c r="H44" i="5"/>
  <c r="H44" i="3"/>
  <c r="H44" i="4"/>
  <c r="L29" i="1"/>
  <c r="L29" i="2"/>
  <c r="K29" i="37"/>
  <c r="K29" i="36"/>
  <c r="K29" i="31"/>
  <c r="K16" i="34"/>
  <c r="K29" i="38"/>
  <c r="K29" i="33"/>
  <c r="K29" i="32"/>
  <c r="K29" i="30"/>
  <c r="K29" i="29"/>
  <c r="K29" i="28"/>
  <c r="K29" i="27"/>
  <c r="K29" i="20"/>
  <c r="K29" i="15"/>
  <c r="K29" i="12"/>
  <c r="K29" i="21"/>
  <c r="K29" i="16"/>
  <c r="K29" i="13"/>
  <c r="K29" i="24"/>
  <c r="K29" i="23"/>
  <c r="K29" i="22"/>
  <c r="K29" i="17"/>
  <c r="K29" i="14"/>
  <c r="K29" i="11"/>
  <c r="K29" i="9"/>
  <c r="K29" i="8"/>
  <c r="K29" i="7"/>
  <c r="K29" i="26"/>
  <c r="K29" i="19"/>
  <c r="K29" i="10"/>
  <c r="K29" i="25"/>
  <c r="K29" i="18"/>
  <c r="K29" i="6"/>
  <c r="K29" i="5"/>
  <c r="K29" i="4"/>
  <c r="K29" i="3"/>
  <c r="I16" i="2"/>
  <c r="H16" i="36"/>
  <c r="H16" i="31"/>
  <c r="H16" i="32"/>
  <c r="H16" i="38"/>
  <c r="B81" i="34"/>
  <c r="H16" i="37"/>
  <c r="H16" i="33"/>
  <c r="H16" i="30"/>
  <c r="H16" i="29"/>
  <c r="H16" i="28"/>
  <c r="H16" i="25"/>
  <c r="H16" i="19"/>
  <c r="H16" i="17"/>
  <c r="H16" i="16"/>
  <c r="H16" i="27"/>
  <c r="H16" i="24"/>
  <c r="H16" i="22"/>
  <c r="H16" i="14"/>
  <c r="H16" i="26"/>
  <c r="H16" i="21"/>
  <c r="H16" i="18"/>
  <c r="H16" i="15"/>
  <c r="H16" i="13"/>
  <c r="H16" i="23"/>
  <c r="H16" i="12"/>
  <c r="H16" i="8"/>
  <c r="H16" i="11"/>
  <c r="H16" i="9"/>
  <c r="H16" i="20"/>
  <c r="H16" i="10"/>
  <c r="H16" i="7"/>
  <c r="H16" i="6"/>
  <c r="H16" i="5"/>
  <c r="H16" i="4"/>
  <c r="H16" i="3"/>
  <c r="B81" i="1"/>
  <c r="B81" i="2"/>
  <c r="F79" i="36"/>
  <c r="F66" i="34"/>
  <c r="F79" i="31"/>
  <c r="F79" i="38"/>
  <c r="F79" i="33"/>
  <c r="F79" i="30"/>
  <c r="F79" i="32"/>
  <c r="F79" i="37"/>
  <c r="F79" i="29"/>
  <c r="F79" i="28"/>
  <c r="F79" i="25"/>
  <c r="F79" i="22"/>
  <c r="F79" i="19"/>
  <c r="F79" i="14"/>
  <c r="F79" i="27"/>
  <c r="F79" i="24"/>
  <c r="F79" i="16"/>
  <c r="F79" i="15"/>
  <c r="F79" i="11"/>
  <c r="F79" i="26"/>
  <c r="F79" i="23"/>
  <c r="F79" i="21"/>
  <c r="F79" i="18"/>
  <c r="F79" i="13"/>
  <c r="F79" i="20"/>
  <c r="F79" i="12"/>
  <c r="F79" i="8"/>
  <c r="F79" i="10"/>
  <c r="F79" i="9"/>
  <c r="F79" i="17"/>
  <c r="F79" i="7"/>
  <c r="F79" i="6"/>
  <c r="F79" i="5"/>
  <c r="F79" i="4"/>
  <c r="F79" i="3"/>
  <c r="E68" i="1"/>
  <c r="E68" i="2"/>
  <c r="D68" i="32"/>
  <c r="D68" i="30"/>
  <c r="D68" i="38"/>
  <c r="D68" i="33"/>
  <c r="D68" i="36"/>
  <c r="D68" i="31"/>
  <c r="D68" i="37"/>
  <c r="D55" i="34"/>
  <c r="D68" i="29"/>
  <c r="D68" i="28"/>
  <c r="D68" i="24"/>
  <c r="D68" i="21"/>
  <c r="D68" i="19"/>
  <c r="D68" i="17"/>
  <c r="D68" i="16"/>
  <c r="D68" i="27"/>
  <c r="D68" i="25"/>
  <c r="D68" i="23"/>
  <c r="D68" i="22"/>
  <c r="D68" i="20"/>
  <c r="D68" i="14"/>
  <c r="D68" i="9"/>
  <c r="D68" i="18"/>
  <c r="D68" i="13"/>
  <c r="D68" i="26"/>
  <c r="D68" i="11"/>
  <c r="D68" i="10"/>
  <c r="D68" i="8"/>
  <c r="D68" i="7"/>
  <c r="D68" i="15"/>
  <c r="D68" i="12"/>
  <c r="D68" i="6"/>
  <c r="D68" i="5"/>
  <c r="D68" i="4"/>
  <c r="D68" i="3"/>
  <c r="B55" i="1"/>
  <c r="B55" i="2"/>
  <c r="F40" i="34"/>
  <c r="B42" i="1"/>
  <c r="B42" i="2"/>
  <c r="F40" i="38"/>
  <c r="F40" i="33"/>
  <c r="F40" i="32"/>
  <c r="F27" i="34"/>
  <c r="F40" i="31"/>
  <c r="F40" i="30"/>
  <c r="F40" i="37"/>
  <c r="F40" i="36"/>
  <c r="F40" i="29"/>
  <c r="F40" i="28"/>
  <c r="F40" i="20"/>
  <c r="F40" i="15"/>
  <c r="F40" i="12"/>
  <c r="F40" i="11"/>
  <c r="F40" i="21"/>
  <c r="F40" i="16"/>
  <c r="F40" i="13"/>
  <c r="F40" i="24"/>
  <c r="F40" i="23"/>
  <c r="F40" i="22"/>
  <c r="F40" i="17"/>
  <c r="F40" i="14"/>
  <c r="F40" i="27"/>
  <c r="F40" i="25"/>
  <c r="F40" i="19"/>
  <c r="F40" i="9"/>
  <c r="F40" i="8"/>
  <c r="F40" i="7"/>
  <c r="F40" i="10"/>
  <c r="F40" i="26"/>
  <c r="F40" i="18"/>
  <c r="F40" i="6"/>
  <c r="F40" i="5"/>
  <c r="F40" i="4"/>
  <c r="F40" i="3"/>
  <c r="D29" i="1"/>
  <c r="D29" i="2"/>
  <c r="C29" i="36"/>
  <c r="C16" i="34"/>
  <c r="C29" i="31"/>
  <c r="C29" i="38"/>
  <c r="C29" i="33"/>
  <c r="C29" i="30"/>
  <c r="C29" i="37"/>
  <c r="C29" i="32"/>
  <c r="C29" i="29"/>
  <c r="C29" i="28"/>
  <c r="C29" i="27"/>
  <c r="C29" i="25"/>
  <c r="C29" i="19"/>
  <c r="C29" i="24"/>
  <c r="C29" i="22"/>
  <c r="C29" i="15"/>
  <c r="C29" i="14"/>
  <c r="C29" i="26"/>
  <c r="C29" i="21"/>
  <c r="C29" i="18"/>
  <c r="C29" i="13"/>
  <c r="C29" i="23"/>
  <c r="C29" i="10"/>
  <c r="C29" i="17"/>
  <c r="C29" i="8"/>
  <c r="C29" i="20"/>
  <c r="C29" i="11"/>
  <c r="C29" i="9"/>
  <c r="C29" i="7"/>
  <c r="C29" i="16"/>
  <c r="C29" i="12"/>
  <c r="C29" i="6"/>
  <c r="C29" i="5"/>
  <c r="C29" i="3"/>
  <c r="C29" i="4"/>
  <c r="B16" i="1"/>
  <c r="B16" i="2"/>
  <c r="F14" i="38"/>
  <c r="F14" i="33"/>
  <c r="F14" i="31"/>
  <c r="F14" i="36"/>
  <c r="F14" i="30"/>
  <c r="F14" i="37"/>
  <c r="F14" i="32"/>
  <c r="F14" i="29"/>
  <c r="F14" i="28"/>
  <c r="F14" i="27"/>
  <c r="F14" i="25"/>
  <c r="F14" i="22"/>
  <c r="F14" i="20"/>
  <c r="F14" i="17"/>
  <c r="F14" i="15"/>
  <c r="F14" i="14"/>
  <c r="F14" i="26"/>
  <c r="F14" i="23"/>
  <c r="F14" i="18"/>
  <c r="F14" i="16"/>
  <c r="F14" i="21"/>
  <c r="F14" i="13"/>
  <c r="F14" i="9"/>
  <c r="F14" i="8"/>
  <c r="F14" i="19"/>
  <c r="F14" i="11"/>
  <c r="F14" i="10"/>
  <c r="F14" i="7"/>
  <c r="F14" i="24"/>
  <c r="F14" i="12"/>
  <c r="F14" i="5"/>
  <c r="F14" i="6"/>
  <c r="F14" i="3"/>
  <c r="F14" i="4"/>
  <c r="B42" i="41"/>
  <c r="B42" i="39"/>
  <c r="I44" i="41"/>
  <c r="I44" i="39"/>
  <c r="B55" i="41"/>
  <c r="B55" i="39"/>
  <c r="I55" i="41"/>
  <c r="I55" i="39"/>
  <c r="E68" i="41"/>
  <c r="E68" i="39"/>
  <c r="K68" i="41"/>
  <c r="K68" i="39"/>
  <c r="B81" i="41"/>
  <c r="B81" i="39"/>
  <c r="H81" i="41"/>
  <c r="H81" i="39"/>
  <c r="B16" i="41"/>
  <c r="B16" i="39"/>
  <c r="I16" i="41"/>
  <c r="I16" i="39"/>
  <c r="D29" i="41"/>
  <c r="D29" i="39"/>
  <c r="L29" i="41"/>
  <c r="L29" i="39"/>
  <c r="I81" i="1"/>
  <c r="I81" i="2"/>
  <c r="H68" i="34"/>
  <c r="H81" i="30"/>
  <c r="H81" i="32"/>
  <c r="H81" i="37"/>
  <c r="H81" i="36"/>
  <c r="H81" i="31"/>
  <c r="H81" i="38"/>
  <c r="H81" i="33"/>
  <c r="H81" i="29"/>
  <c r="H81" i="28"/>
  <c r="H81" i="23"/>
  <c r="H81" i="22"/>
  <c r="H81" i="21"/>
  <c r="H81" i="14"/>
  <c r="H81" i="13"/>
  <c r="H81" i="24"/>
  <c r="H81" i="17"/>
  <c r="H81" i="16"/>
  <c r="H81" i="26"/>
  <c r="H81" i="25"/>
  <c r="H81" i="19"/>
  <c r="H81" i="18"/>
  <c r="H81" i="27"/>
  <c r="H81" i="20"/>
  <c r="H81" i="15"/>
  <c r="H81" i="11"/>
  <c r="H81" i="10"/>
  <c r="H81" i="9"/>
  <c r="H81" i="7"/>
  <c r="H81" i="12"/>
  <c r="H81" i="8"/>
  <c r="H81" i="6"/>
  <c r="H81" i="5"/>
  <c r="H81" i="3"/>
  <c r="H81" i="4"/>
  <c r="L68" i="1"/>
  <c r="L68" i="2"/>
  <c r="K68" i="38"/>
  <c r="K68" i="37"/>
  <c r="K55" i="34"/>
  <c r="K68" i="33"/>
  <c r="K68" i="30"/>
  <c r="K68" i="36"/>
  <c r="K68" i="32"/>
  <c r="K68" i="31"/>
  <c r="K68" i="29"/>
  <c r="K68" i="28"/>
  <c r="K68" i="26"/>
  <c r="K68" i="18"/>
  <c r="K68" i="17"/>
  <c r="K68" i="15"/>
  <c r="K68" i="27"/>
  <c r="K68" i="25"/>
  <c r="K68" i="24"/>
  <c r="K68" i="23"/>
  <c r="K68" i="16"/>
  <c r="K68" i="21"/>
  <c r="K68" i="13"/>
  <c r="K68" i="20"/>
  <c r="K68" i="10"/>
  <c r="K68" i="9"/>
  <c r="K68" i="8"/>
  <c r="K68" i="14"/>
  <c r="K68" i="11"/>
  <c r="K68" i="19"/>
  <c r="K68" i="22"/>
  <c r="K68" i="12"/>
  <c r="K68" i="7"/>
  <c r="K68" i="5"/>
  <c r="K68" i="6"/>
  <c r="K68" i="4"/>
  <c r="K68" i="3"/>
  <c r="J55" i="1"/>
  <c r="J55" i="2"/>
  <c r="I55" i="36"/>
  <c r="I55" i="32"/>
  <c r="I55" i="31"/>
  <c r="I55" i="30"/>
  <c r="I55" i="38"/>
  <c r="I55" i="33"/>
  <c r="I55" i="37"/>
  <c r="I42" i="34"/>
  <c r="I55" i="29"/>
  <c r="I55" i="28"/>
  <c r="I55" i="25"/>
  <c r="I55" i="24"/>
  <c r="I55" i="27"/>
  <c r="I55" i="23"/>
  <c r="I55" i="22"/>
  <c r="I55" i="21"/>
  <c r="I55" i="20"/>
  <c r="I55" i="19"/>
  <c r="I55" i="16"/>
  <c r="I55" i="14"/>
  <c r="I55" i="13"/>
  <c r="I55" i="26"/>
  <c r="I55" i="17"/>
  <c r="I55" i="12"/>
  <c r="I55" i="8"/>
  <c r="I55" i="11"/>
  <c r="I55" i="7"/>
  <c r="I55" i="18"/>
  <c r="I55" i="15"/>
  <c r="I55" i="10"/>
  <c r="I55" i="9"/>
  <c r="I55" i="5"/>
  <c r="I55" i="6"/>
  <c r="I55" i="4"/>
  <c r="I55" i="3"/>
  <c r="J44" i="1"/>
  <c r="J44" i="2"/>
  <c r="I44" i="37"/>
  <c r="I44" i="32"/>
  <c r="I44" i="38"/>
  <c r="I31" i="34"/>
  <c r="I44" i="33"/>
  <c r="I44" i="36"/>
  <c r="I44" i="30"/>
  <c r="I44" i="31"/>
  <c r="I44" i="29"/>
  <c r="I44" i="28"/>
  <c r="I44" i="23"/>
  <c r="I44" i="27"/>
  <c r="I44" i="22"/>
  <c r="I44" i="21"/>
  <c r="I44" i="20"/>
  <c r="I44" i="19"/>
  <c r="I44" i="26"/>
  <c r="I44" i="18"/>
  <c r="I44" i="17"/>
  <c r="I44" i="16"/>
  <c r="I44" i="15"/>
  <c r="I44" i="11"/>
  <c r="I44" i="25"/>
  <c r="I44" i="24"/>
  <c r="I44" i="7"/>
  <c r="I44" i="14"/>
  <c r="I44" i="13"/>
  <c r="I44" i="10"/>
  <c r="I44" i="9"/>
  <c r="I44" i="12"/>
  <c r="I44" i="8"/>
  <c r="I44" i="6"/>
  <c r="I44" i="5"/>
  <c r="I44" i="4"/>
  <c r="I44" i="3"/>
  <c r="H31" i="1"/>
  <c r="H31" i="2"/>
  <c r="L29" i="38"/>
  <c r="L29" i="33"/>
  <c r="L29" i="32"/>
  <c r="L29" i="30"/>
  <c r="L29" i="36"/>
  <c r="L16" i="34"/>
  <c r="L29" i="37"/>
  <c r="L29" i="31"/>
  <c r="L29" i="29"/>
  <c r="L29" i="28"/>
  <c r="L29" i="21"/>
  <c r="L29" i="16"/>
  <c r="L29" i="13"/>
  <c r="L29" i="24"/>
  <c r="L29" i="23"/>
  <c r="L29" i="22"/>
  <c r="L29" i="17"/>
  <c r="L29" i="14"/>
  <c r="L29" i="27"/>
  <c r="L29" i="26"/>
  <c r="L29" i="25"/>
  <c r="L29" i="19"/>
  <c r="L29" i="18"/>
  <c r="L29" i="20"/>
  <c r="L29" i="15"/>
  <c r="L29" i="10"/>
  <c r="L29" i="12"/>
  <c r="L29" i="11"/>
  <c r="L29" i="9"/>
  <c r="L29" i="8"/>
  <c r="L29" i="7"/>
  <c r="L29" i="6"/>
  <c r="L29" i="5"/>
  <c r="L29" i="3"/>
  <c r="L29" i="4"/>
  <c r="J16" i="2"/>
  <c r="I16" i="38"/>
  <c r="C81" i="34"/>
  <c r="I16" i="36"/>
  <c r="I16" i="31"/>
  <c r="I16" i="37"/>
  <c r="I16" i="33"/>
  <c r="I16" i="30"/>
  <c r="I16" i="32"/>
  <c r="I16" i="29"/>
  <c r="I16" i="28"/>
  <c r="I16" i="27"/>
  <c r="I16" i="24"/>
  <c r="I16" i="22"/>
  <c r="I16" i="14"/>
  <c r="I16" i="26"/>
  <c r="I16" i="21"/>
  <c r="I16" i="18"/>
  <c r="I16" i="15"/>
  <c r="I16" i="13"/>
  <c r="I16" i="23"/>
  <c r="I16" i="20"/>
  <c r="I16" i="12"/>
  <c r="I16" i="8"/>
  <c r="I16" i="25"/>
  <c r="I16" i="17"/>
  <c r="I16" i="16"/>
  <c r="I16" i="10"/>
  <c r="I16" i="19"/>
  <c r="I16" i="11"/>
  <c r="I16" i="9"/>
  <c r="I16" i="7"/>
  <c r="I16" i="5"/>
  <c r="I16" i="6"/>
  <c r="I16" i="3"/>
  <c r="I16" i="4"/>
  <c r="C81" i="1"/>
  <c r="C81" i="2"/>
  <c r="B81" i="37"/>
  <c r="B81" i="32"/>
  <c r="B81" i="33"/>
  <c r="B81" i="30"/>
  <c r="B81" i="36"/>
  <c r="B68" i="34"/>
  <c r="B81" i="31"/>
  <c r="B81" i="38"/>
  <c r="B81" i="29"/>
  <c r="B81" i="28"/>
  <c r="B81" i="26"/>
  <c r="B81" i="23"/>
  <c r="B81" i="21"/>
  <c r="B81" i="18"/>
  <c r="B81" i="13"/>
  <c r="B81" i="20"/>
  <c r="B81" i="17"/>
  <c r="B81" i="12"/>
  <c r="B81" i="25"/>
  <c r="B81" i="22"/>
  <c r="B81" i="19"/>
  <c r="B81" i="14"/>
  <c r="B81" i="27"/>
  <c r="B81" i="16"/>
  <c r="B81" i="7"/>
  <c r="B81" i="10"/>
  <c r="B81" i="9"/>
  <c r="B81" i="24"/>
  <c r="B81" i="15"/>
  <c r="B81" i="11"/>
  <c r="B81" i="8"/>
  <c r="B81" i="5"/>
  <c r="B81" i="6"/>
  <c r="B81" i="4"/>
  <c r="B81" i="3"/>
  <c r="F68" i="1"/>
  <c r="F68" i="2"/>
  <c r="E68" i="38"/>
  <c r="E68" i="33"/>
  <c r="E68" i="36"/>
  <c r="E68" i="31"/>
  <c r="E68" i="37"/>
  <c r="E55" i="34"/>
  <c r="E68" i="32"/>
  <c r="E68" i="30"/>
  <c r="E68" i="29"/>
  <c r="E68" i="28"/>
  <c r="E68" i="17"/>
  <c r="E68" i="16"/>
  <c r="E68" i="15"/>
  <c r="E68" i="27"/>
  <c r="E68" i="25"/>
  <c r="E68" i="23"/>
  <c r="E68" i="22"/>
  <c r="E68" i="20"/>
  <c r="E68" i="26"/>
  <c r="E68" i="18"/>
  <c r="E68" i="13"/>
  <c r="E68" i="19"/>
  <c r="E68" i="14"/>
  <c r="E68" i="11"/>
  <c r="E68" i="10"/>
  <c r="E68" i="8"/>
  <c r="E68" i="7"/>
  <c r="E68" i="24"/>
  <c r="E68" i="12"/>
  <c r="E68" i="21"/>
  <c r="E68" i="9"/>
  <c r="E68" i="5"/>
  <c r="E68" i="6"/>
  <c r="E68" i="3"/>
  <c r="E68" i="4"/>
  <c r="C55" i="1"/>
  <c r="C55" i="2"/>
  <c r="B55" i="36"/>
  <c r="B55" i="32"/>
  <c r="B55" i="31"/>
  <c r="B55" i="30"/>
  <c r="B55" i="38"/>
  <c r="B55" i="37"/>
  <c r="B42" i="34"/>
  <c r="B55" i="33"/>
  <c r="B55" i="29"/>
  <c r="B55" i="28"/>
  <c r="B55" i="25"/>
  <c r="B55" i="24"/>
  <c r="B55" i="27"/>
  <c r="B55" i="23"/>
  <c r="B55" i="22"/>
  <c r="B55" i="21"/>
  <c r="B55" i="20"/>
  <c r="B55" i="19"/>
  <c r="B55" i="16"/>
  <c r="B55" i="14"/>
  <c r="B55" i="26"/>
  <c r="B55" i="17"/>
  <c r="B55" i="15"/>
  <c r="B55" i="13"/>
  <c r="B55" i="11"/>
  <c r="B55" i="7"/>
  <c r="B55" i="10"/>
  <c r="B55" i="9"/>
  <c r="B55" i="18"/>
  <c r="B55" i="12"/>
  <c r="B55" i="8"/>
  <c r="B55" i="5"/>
  <c r="B55" i="6"/>
  <c r="B55" i="3"/>
  <c r="B55" i="4"/>
  <c r="C42" i="1"/>
  <c r="C42" i="2"/>
  <c r="B42" i="30"/>
  <c r="B42" i="37"/>
  <c r="B42" i="36"/>
  <c r="B42" i="31"/>
  <c r="B42" i="38"/>
  <c r="B42" i="33"/>
  <c r="B42" i="32"/>
  <c r="B29" i="34"/>
  <c r="B42" i="29"/>
  <c r="B42" i="28"/>
  <c r="B42" i="24"/>
  <c r="B42" i="23"/>
  <c r="B42" i="22"/>
  <c r="B42" i="17"/>
  <c r="B42" i="14"/>
  <c r="B42" i="27"/>
  <c r="B42" i="26"/>
  <c r="B42" i="25"/>
  <c r="B42" i="19"/>
  <c r="B42" i="18"/>
  <c r="B42" i="20"/>
  <c r="B42" i="15"/>
  <c r="B42" i="12"/>
  <c r="B42" i="11"/>
  <c r="B42" i="13"/>
  <c r="B42" i="10"/>
  <c r="B42" i="16"/>
  <c r="B42" i="9"/>
  <c r="B42" i="7"/>
  <c r="B42" i="21"/>
  <c r="B42" i="8"/>
  <c r="B42" i="6"/>
  <c r="B42" i="5"/>
  <c r="B42" i="3"/>
  <c r="B42" i="4"/>
  <c r="E29" i="1"/>
  <c r="E29" i="2"/>
  <c r="D29" i="38"/>
  <c r="D29" i="33"/>
  <c r="D29" i="30"/>
  <c r="D29" i="37"/>
  <c r="D29" i="32"/>
  <c r="D29" i="36"/>
  <c r="D16" i="34"/>
  <c r="D29" i="31"/>
  <c r="D29" i="29"/>
  <c r="D29" i="28"/>
  <c r="D29" i="24"/>
  <c r="D29" i="22"/>
  <c r="D29" i="26"/>
  <c r="D29" i="21"/>
  <c r="D29" i="18"/>
  <c r="D29" i="13"/>
  <c r="D29" i="23"/>
  <c r="D29" i="20"/>
  <c r="D29" i="17"/>
  <c r="D29" i="25"/>
  <c r="D29" i="11"/>
  <c r="D29" i="9"/>
  <c r="D29" i="7"/>
  <c r="D29" i="10"/>
  <c r="D29" i="16"/>
  <c r="D29" i="15"/>
  <c r="D29" i="27"/>
  <c r="D29" i="19"/>
  <c r="D29" i="14"/>
  <c r="D29" i="12"/>
  <c r="D29" i="8"/>
  <c r="D29" i="5"/>
  <c r="D29" i="6"/>
  <c r="D29" i="3"/>
  <c r="D29" i="4"/>
  <c r="C16" i="1"/>
  <c r="C16" i="2"/>
  <c r="B16" i="37"/>
  <c r="B16" i="32"/>
  <c r="B16" i="30"/>
  <c r="B16" i="38"/>
  <c r="B16" i="33"/>
  <c r="B16" i="31"/>
  <c r="B16" i="36"/>
  <c r="B16" i="29"/>
  <c r="B16" i="28"/>
  <c r="B16" i="26"/>
  <c r="B16" i="23"/>
  <c r="B16" i="18"/>
  <c r="B16" i="16"/>
  <c r="B16" i="24"/>
  <c r="B16" i="21"/>
  <c r="B16" i="19"/>
  <c r="B16" i="13"/>
  <c r="B16" i="27"/>
  <c r="B16" i="11"/>
  <c r="B16" i="10"/>
  <c r="B16" i="7"/>
  <c r="B16" i="20"/>
  <c r="B16" i="12"/>
  <c r="B16" i="8"/>
  <c r="B16" i="25"/>
  <c r="B16" i="17"/>
  <c r="B16" i="15"/>
  <c r="B16" i="9"/>
  <c r="B16" i="22"/>
  <c r="B16" i="14"/>
  <c r="B16" i="6"/>
  <c r="B16" i="5"/>
  <c r="B16" i="4"/>
  <c r="B16" i="3"/>
  <c r="C55" i="41"/>
  <c r="C55" i="39"/>
  <c r="J55" i="41"/>
  <c r="J55" i="39"/>
  <c r="J16" i="41"/>
  <c r="J16" i="39"/>
  <c r="E29" i="41"/>
  <c r="E29" i="39"/>
  <c r="H31" i="41"/>
  <c r="H31" i="39"/>
  <c r="C16" i="41"/>
  <c r="C16" i="39"/>
  <c r="C42" i="41"/>
  <c r="C42" i="39"/>
  <c r="J44" i="41"/>
  <c r="J44" i="39"/>
  <c r="F68" i="41"/>
  <c r="F68" i="39"/>
  <c r="L68" i="41"/>
  <c r="L68" i="39"/>
  <c r="C81" i="41"/>
  <c r="C81" i="39"/>
  <c r="I81" i="41"/>
  <c r="I81" i="39"/>
  <c r="J81" i="1"/>
  <c r="J81" i="2"/>
  <c r="I81" i="30"/>
  <c r="I81" i="37"/>
  <c r="I81" i="36"/>
  <c r="I81" i="31"/>
  <c r="I81" i="38"/>
  <c r="I81" i="33"/>
  <c r="I81" i="32"/>
  <c r="I68" i="34"/>
  <c r="I81" i="29"/>
  <c r="I81" i="28"/>
  <c r="I81" i="24"/>
  <c r="I81" i="17"/>
  <c r="I81" i="16"/>
  <c r="I81" i="26"/>
  <c r="I81" i="25"/>
  <c r="I81" i="19"/>
  <c r="I81" i="18"/>
  <c r="I81" i="27"/>
  <c r="I81" i="20"/>
  <c r="I81" i="15"/>
  <c r="I81" i="12"/>
  <c r="I81" i="11"/>
  <c r="I81" i="23"/>
  <c r="I81" i="22"/>
  <c r="I81" i="13"/>
  <c r="I81" i="21"/>
  <c r="I81" i="14"/>
  <c r="I81" i="10"/>
  <c r="I81" i="8"/>
  <c r="I81" i="7"/>
  <c r="I81" i="9"/>
  <c r="I81" i="6"/>
  <c r="I81" i="5"/>
  <c r="I81" i="3"/>
  <c r="I81" i="4"/>
  <c r="H70" i="1"/>
  <c r="H70" i="2"/>
  <c r="L68" i="36"/>
  <c r="L68" i="32"/>
  <c r="L68" i="31"/>
  <c r="L68" i="30"/>
  <c r="L68" i="38"/>
  <c r="L68" i="37"/>
  <c r="L55" i="34"/>
  <c r="L68" i="33"/>
  <c r="L68" i="29"/>
  <c r="L68" i="28"/>
  <c r="L68" i="27"/>
  <c r="L68" i="25"/>
  <c r="L68" i="24"/>
  <c r="L68" i="23"/>
  <c r="L68" i="16"/>
  <c r="L68" i="22"/>
  <c r="L68" i="21"/>
  <c r="L68" i="20"/>
  <c r="L68" i="19"/>
  <c r="L68" i="14"/>
  <c r="L68" i="13"/>
  <c r="L68" i="12"/>
  <c r="L68" i="10"/>
  <c r="L68" i="9"/>
  <c r="L68" i="8"/>
  <c r="L68" i="18"/>
  <c r="L68" i="17"/>
  <c r="L68" i="15"/>
  <c r="L68" i="11"/>
  <c r="L68" i="7"/>
  <c r="L68" i="26"/>
  <c r="L68" i="6"/>
  <c r="L68" i="5"/>
  <c r="L68" i="4"/>
  <c r="L68" i="3"/>
  <c r="K55" i="1"/>
  <c r="K55" i="2"/>
  <c r="J55" i="38"/>
  <c r="J55" i="37"/>
  <c r="J42" i="34"/>
  <c r="J55" i="33"/>
  <c r="J55" i="36"/>
  <c r="J55" i="32"/>
  <c r="J55" i="31"/>
  <c r="J55" i="30"/>
  <c r="J55" i="29"/>
  <c r="J55" i="28"/>
  <c r="J55" i="27"/>
  <c r="J55" i="23"/>
  <c r="J55" i="22"/>
  <c r="J55" i="21"/>
  <c r="J55" i="20"/>
  <c r="J55" i="19"/>
  <c r="J55" i="16"/>
  <c r="J55" i="14"/>
  <c r="J55" i="13"/>
  <c r="J55" i="26"/>
  <c r="J55" i="18"/>
  <c r="J55" i="17"/>
  <c r="J55" i="15"/>
  <c r="J55" i="11"/>
  <c r="J55" i="7"/>
  <c r="J55" i="12"/>
  <c r="J55" i="24"/>
  <c r="J55" i="25"/>
  <c r="J55" i="8"/>
  <c r="J55" i="10"/>
  <c r="J55" i="9"/>
  <c r="J55" i="6"/>
  <c r="J55" i="5"/>
  <c r="J55" i="4"/>
  <c r="J55" i="3"/>
  <c r="K44" i="1"/>
  <c r="K44" i="2"/>
  <c r="J44" i="32"/>
  <c r="J44" i="30"/>
  <c r="J44" i="38"/>
  <c r="J44" i="37"/>
  <c r="J31" i="34"/>
  <c r="J44" i="33"/>
  <c r="J44" i="36"/>
  <c r="J44" i="31"/>
  <c r="J44" i="29"/>
  <c r="J44" i="28"/>
  <c r="J44" i="27"/>
  <c r="J44" i="22"/>
  <c r="J44" i="21"/>
  <c r="J44" i="20"/>
  <c r="J44" i="19"/>
  <c r="J44" i="14"/>
  <c r="J44" i="13"/>
  <c r="J44" i="12"/>
  <c r="J44" i="26"/>
  <c r="J44" i="18"/>
  <c r="J44" i="17"/>
  <c r="J44" i="25"/>
  <c r="J44" i="24"/>
  <c r="J44" i="23"/>
  <c r="J44" i="16"/>
  <c r="J44" i="11"/>
  <c r="J44" i="15"/>
  <c r="J44" i="10"/>
  <c r="J44" i="8"/>
  <c r="J44" i="9"/>
  <c r="J44" i="7"/>
  <c r="J44" i="6"/>
  <c r="J44" i="5"/>
  <c r="J44" i="4"/>
  <c r="J44" i="3"/>
  <c r="I31" i="1"/>
  <c r="I31" i="2"/>
  <c r="H18" i="34"/>
  <c r="H31" i="33"/>
  <c r="H31" i="30"/>
  <c r="H31" i="37"/>
  <c r="H31" i="36"/>
  <c r="H31" i="31"/>
  <c r="H31" i="38"/>
  <c r="H31" i="32"/>
  <c r="H31" i="29"/>
  <c r="H31" i="28"/>
  <c r="H31" i="24"/>
  <c r="H31" i="23"/>
  <c r="H31" i="22"/>
  <c r="H31" i="17"/>
  <c r="H31" i="14"/>
  <c r="H31" i="27"/>
  <c r="H31" i="26"/>
  <c r="H31" i="25"/>
  <c r="H31" i="19"/>
  <c r="H31" i="18"/>
  <c r="H31" i="20"/>
  <c r="H31" i="15"/>
  <c r="H31" i="12"/>
  <c r="H31" i="11"/>
  <c r="H31" i="13"/>
  <c r="H31" i="9"/>
  <c r="H31" i="8"/>
  <c r="H31" i="7"/>
  <c r="H31" i="21"/>
  <c r="H31" i="16"/>
  <c r="H31" i="10"/>
  <c r="H31" i="6"/>
  <c r="H31" i="5"/>
  <c r="H31" i="3"/>
  <c r="H31" i="4"/>
  <c r="K16" i="2"/>
  <c r="J16" i="37"/>
  <c r="J16" i="33"/>
  <c r="J16" i="30"/>
  <c r="D81" i="34"/>
  <c r="J16" i="32"/>
  <c r="J16" i="36"/>
  <c r="J16" i="31"/>
  <c r="J16" i="38"/>
  <c r="J16" i="29"/>
  <c r="J16" i="28"/>
  <c r="J16" i="26"/>
  <c r="J16" i="21"/>
  <c r="J16" i="18"/>
  <c r="J16" i="15"/>
  <c r="J16" i="13"/>
  <c r="J16" i="23"/>
  <c r="J16" i="20"/>
  <c r="J16" i="25"/>
  <c r="J16" i="19"/>
  <c r="J16" i="17"/>
  <c r="J16" i="16"/>
  <c r="J16" i="10"/>
  <c r="J16" i="22"/>
  <c r="J16" i="14"/>
  <c r="J16" i="11"/>
  <c r="J16" i="9"/>
  <c r="J16" i="7"/>
  <c r="J16" i="27"/>
  <c r="J16" i="12"/>
  <c r="J16" i="8"/>
  <c r="J16" i="24"/>
  <c r="J16" i="5"/>
  <c r="J16" i="6"/>
  <c r="J16" i="4"/>
  <c r="J16" i="3"/>
  <c r="D81" i="1"/>
  <c r="D81" i="2"/>
  <c r="C81" i="32"/>
  <c r="C81" i="36"/>
  <c r="C68" i="34"/>
  <c r="C81" i="31"/>
  <c r="C81" i="38"/>
  <c r="C81" i="33"/>
  <c r="C81" i="30"/>
  <c r="C81" i="37"/>
  <c r="C81" i="29"/>
  <c r="C81" i="28"/>
  <c r="C81" i="20"/>
  <c r="C81" i="17"/>
  <c r="C81" i="12"/>
  <c r="C81" i="25"/>
  <c r="C81" i="22"/>
  <c r="C81" i="19"/>
  <c r="C81" i="14"/>
  <c r="C81" i="27"/>
  <c r="C81" i="24"/>
  <c r="C81" i="16"/>
  <c r="C81" i="15"/>
  <c r="C81" i="11"/>
  <c r="C81" i="9"/>
  <c r="C81" i="13"/>
  <c r="C81" i="7"/>
  <c r="C81" i="26"/>
  <c r="C81" i="18"/>
  <c r="C81" i="8"/>
  <c r="C81" i="10"/>
  <c r="C81" i="23"/>
  <c r="C81" i="21"/>
  <c r="C81" i="6"/>
  <c r="C81" i="5"/>
  <c r="C81" i="4"/>
  <c r="C81" i="3"/>
  <c r="B70" i="1"/>
  <c r="B70" i="2"/>
  <c r="F68" i="36"/>
  <c r="F68" i="31"/>
  <c r="F68" i="37"/>
  <c r="F55" i="34"/>
  <c r="F68" i="32"/>
  <c r="F68" i="30"/>
  <c r="F68" i="38"/>
  <c r="F68" i="33"/>
  <c r="F68" i="29"/>
  <c r="F68" i="28"/>
  <c r="F68" i="27"/>
  <c r="F68" i="25"/>
  <c r="F68" i="23"/>
  <c r="F68" i="22"/>
  <c r="F68" i="20"/>
  <c r="F68" i="26"/>
  <c r="F68" i="18"/>
  <c r="F68" i="24"/>
  <c r="F68" i="21"/>
  <c r="F68" i="19"/>
  <c r="F68" i="13"/>
  <c r="F68" i="17"/>
  <c r="F68" i="14"/>
  <c r="F68" i="11"/>
  <c r="F68" i="10"/>
  <c r="F68" i="8"/>
  <c r="F68" i="7"/>
  <c r="F68" i="16"/>
  <c r="F68" i="12"/>
  <c r="F68" i="15"/>
  <c r="F68" i="9"/>
  <c r="F68" i="5"/>
  <c r="F68" i="6"/>
  <c r="F68" i="3"/>
  <c r="F68" i="4"/>
  <c r="D55" i="1"/>
  <c r="D55" i="2"/>
  <c r="C55" i="30"/>
  <c r="C55" i="38"/>
  <c r="C55" i="37"/>
  <c r="C42" i="34"/>
  <c r="C55" i="33"/>
  <c r="C55" i="36"/>
  <c r="C55" i="32"/>
  <c r="C55" i="31"/>
  <c r="C55" i="29"/>
  <c r="C55" i="28"/>
  <c r="C55" i="27"/>
  <c r="C55" i="23"/>
  <c r="C55" i="22"/>
  <c r="C55" i="21"/>
  <c r="C55" i="20"/>
  <c r="C55" i="19"/>
  <c r="C55" i="16"/>
  <c r="C55" i="14"/>
  <c r="C55" i="13"/>
  <c r="C55" i="26"/>
  <c r="C55" i="18"/>
  <c r="C55" i="17"/>
  <c r="C55" i="15"/>
  <c r="C55" i="25"/>
  <c r="C55" i="24"/>
  <c r="C55" i="10"/>
  <c r="C55" i="9"/>
  <c r="C55" i="8"/>
  <c r="C55" i="12"/>
  <c r="C55" i="11"/>
  <c r="C55" i="7"/>
  <c r="C55" i="6"/>
  <c r="C55" i="5"/>
  <c r="C55" i="4"/>
  <c r="C55" i="3"/>
  <c r="D42" i="1"/>
  <c r="D42" i="2"/>
  <c r="C42" i="37"/>
  <c r="C42" i="36"/>
  <c r="C42" i="31"/>
  <c r="C42" i="30"/>
  <c r="C42" i="38"/>
  <c r="C42" i="33"/>
  <c r="C42" i="32"/>
  <c r="C29" i="34"/>
  <c r="C42" i="29"/>
  <c r="C42" i="28"/>
  <c r="C42" i="27"/>
  <c r="C42" i="26"/>
  <c r="C42" i="25"/>
  <c r="C42" i="19"/>
  <c r="C42" i="18"/>
  <c r="C42" i="20"/>
  <c r="C42" i="15"/>
  <c r="C42" i="12"/>
  <c r="C42" i="11"/>
  <c r="C42" i="21"/>
  <c r="C42" i="16"/>
  <c r="C42" i="13"/>
  <c r="C42" i="10"/>
  <c r="C42" i="22"/>
  <c r="C42" i="17"/>
  <c r="C42" i="24"/>
  <c r="C42" i="14"/>
  <c r="C42" i="9"/>
  <c r="C42" i="8"/>
  <c r="C42" i="7"/>
  <c r="C42" i="23"/>
  <c r="C42" i="6"/>
  <c r="C42" i="5"/>
  <c r="C42" i="4"/>
  <c r="C42" i="3"/>
  <c r="F29" i="1"/>
  <c r="F29" i="2"/>
  <c r="E29" i="37"/>
  <c r="E29" i="30"/>
  <c r="E29" i="32"/>
  <c r="E29" i="36"/>
  <c r="E16" i="34"/>
  <c r="E29" i="31"/>
  <c r="E29" i="38"/>
  <c r="E29" i="33"/>
  <c r="E29" i="29"/>
  <c r="E29" i="28"/>
  <c r="E29" i="26"/>
  <c r="E29" i="21"/>
  <c r="E29" i="18"/>
  <c r="E29" i="23"/>
  <c r="E29" i="20"/>
  <c r="E29" i="17"/>
  <c r="E29" i="27"/>
  <c r="E29" i="25"/>
  <c r="E29" i="19"/>
  <c r="E29" i="16"/>
  <c r="E29" i="24"/>
  <c r="E29" i="15"/>
  <c r="E29" i="9"/>
  <c r="E29" i="22"/>
  <c r="E29" i="14"/>
  <c r="E29" i="12"/>
  <c r="E29" i="8"/>
  <c r="E29" i="13"/>
  <c r="E29" i="7"/>
  <c r="E29" i="10"/>
  <c r="E29" i="11"/>
  <c r="E29" i="5"/>
  <c r="E29" i="6"/>
  <c r="E29" i="3"/>
  <c r="E29" i="4"/>
  <c r="D16" i="1"/>
  <c r="D16" i="2"/>
  <c r="C16" i="30"/>
  <c r="C16" i="32"/>
  <c r="C16" i="38"/>
  <c r="C16" i="33"/>
  <c r="C16" i="31"/>
  <c r="C16" i="36"/>
  <c r="C16" i="37"/>
  <c r="C16" i="29"/>
  <c r="C16" i="28"/>
  <c r="C16" i="24"/>
  <c r="C16" i="21"/>
  <c r="C16" i="19"/>
  <c r="C16" i="13"/>
  <c r="C16" i="27"/>
  <c r="C16" i="25"/>
  <c r="C16" i="22"/>
  <c r="C16" i="20"/>
  <c r="C16" i="17"/>
  <c r="C16" i="15"/>
  <c r="C16" i="14"/>
  <c r="C16" i="12"/>
  <c r="C16" i="8"/>
  <c r="C16" i="10"/>
  <c r="C16" i="9"/>
  <c r="C16" i="26"/>
  <c r="C16" i="18"/>
  <c r="C16" i="16"/>
  <c r="C16" i="23"/>
  <c r="C16" i="11"/>
  <c r="C16" i="7"/>
  <c r="C16" i="6"/>
  <c r="C16" i="5"/>
  <c r="C16" i="4"/>
  <c r="C16" i="3"/>
  <c r="K16" i="41"/>
  <c r="K16" i="39"/>
  <c r="F29" i="41"/>
  <c r="F29" i="39"/>
  <c r="I31" i="41"/>
  <c r="I31" i="39"/>
  <c r="D55" i="41"/>
  <c r="D55" i="39"/>
  <c r="D16" i="41"/>
  <c r="D16" i="39"/>
  <c r="D42" i="41"/>
  <c r="D42" i="39"/>
  <c r="K44" i="41"/>
  <c r="K44" i="39"/>
  <c r="K55" i="41"/>
  <c r="K55" i="39"/>
  <c r="B70" i="41"/>
  <c r="B70" i="39"/>
  <c r="H70" i="41"/>
  <c r="H70" i="39"/>
  <c r="D81" i="41"/>
  <c r="D81" i="39"/>
  <c r="J81" i="41"/>
  <c r="J81" i="39"/>
  <c r="K81" i="1"/>
  <c r="K81" i="2"/>
  <c r="J81" i="37"/>
  <c r="J81" i="36"/>
  <c r="J81" i="31"/>
  <c r="J81" i="30"/>
  <c r="J81" i="38"/>
  <c r="J81" i="33"/>
  <c r="J81" i="32"/>
  <c r="J68" i="34"/>
  <c r="J81" i="29"/>
  <c r="J81" i="28"/>
  <c r="J81" i="26"/>
  <c r="J81" i="25"/>
  <c r="J81" i="19"/>
  <c r="J81" i="18"/>
  <c r="J81" i="27"/>
  <c r="J81" i="20"/>
  <c r="J81" i="15"/>
  <c r="J81" i="12"/>
  <c r="J81" i="11"/>
  <c r="J81" i="10"/>
  <c r="J81" i="23"/>
  <c r="J81" i="22"/>
  <c r="J81" i="21"/>
  <c r="J81" i="14"/>
  <c r="J81" i="13"/>
  <c r="J81" i="16"/>
  <c r="J81" i="8"/>
  <c r="J81" i="7"/>
  <c r="J81" i="24"/>
  <c r="J81" i="17"/>
  <c r="J81" i="9"/>
  <c r="J81" i="6"/>
  <c r="J81" i="5"/>
  <c r="J81" i="4"/>
  <c r="J81" i="3"/>
  <c r="I70" i="1"/>
  <c r="I70" i="2"/>
  <c r="H70" i="32"/>
  <c r="H70" i="30"/>
  <c r="H70" i="38"/>
  <c r="H70" i="37"/>
  <c r="H57" i="34"/>
  <c r="H70" i="33"/>
  <c r="H70" i="36"/>
  <c r="H70" i="31"/>
  <c r="H70" i="29"/>
  <c r="H70" i="28"/>
  <c r="H70" i="16"/>
  <c r="H70" i="22"/>
  <c r="H70" i="21"/>
  <c r="H70" i="20"/>
  <c r="H70" i="19"/>
  <c r="H70" i="14"/>
  <c r="H70" i="13"/>
  <c r="H70" i="26"/>
  <c r="H70" i="18"/>
  <c r="H70" i="17"/>
  <c r="H70" i="15"/>
  <c r="H70" i="11"/>
  <c r="H70" i="27"/>
  <c r="H70" i="25"/>
  <c r="H70" i="24"/>
  <c r="H70" i="23"/>
  <c r="H70" i="7"/>
  <c r="H70" i="10"/>
  <c r="H70" i="12"/>
  <c r="H70" i="9"/>
  <c r="H70" i="8"/>
  <c r="H70" i="6"/>
  <c r="H70" i="5"/>
  <c r="H70" i="4"/>
  <c r="H70" i="3"/>
  <c r="L55" i="1"/>
  <c r="L55" i="2"/>
  <c r="K55" i="38"/>
  <c r="K55" i="37"/>
  <c r="K42" i="34"/>
  <c r="K55" i="33"/>
  <c r="K55" i="36"/>
  <c r="K55" i="32"/>
  <c r="K55" i="31"/>
  <c r="K55" i="30"/>
  <c r="K55" i="29"/>
  <c r="K55" i="28"/>
  <c r="K55" i="22"/>
  <c r="K55" i="21"/>
  <c r="K55" i="20"/>
  <c r="K55" i="19"/>
  <c r="K55" i="16"/>
  <c r="K55" i="14"/>
  <c r="K55" i="13"/>
  <c r="K55" i="12"/>
  <c r="K55" i="26"/>
  <c r="K55" i="18"/>
  <c r="K55" i="17"/>
  <c r="K55" i="15"/>
  <c r="K55" i="25"/>
  <c r="K55" i="24"/>
  <c r="K55" i="27"/>
  <c r="K55" i="10"/>
  <c r="K55" i="9"/>
  <c r="K55" i="11"/>
  <c r="K55" i="23"/>
  <c r="K55" i="8"/>
  <c r="K55" i="7"/>
  <c r="K55" i="6"/>
  <c r="K55" i="5"/>
  <c r="K55" i="4"/>
  <c r="K55" i="3"/>
  <c r="L44" i="1"/>
  <c r="L44" i="2"/>
  <c r="K44" i="38"/>
  <c r="K44" i="37"/>
  <c r="K31" i="34"/>
  <c r="K44" i="33"/>
  <c r="K44" i="36"/>
  <c r="K44" i="32"/>
  <c r="K44" i="31"/>
  <c r="K44" i="30"/>
  <c r="K44" i="29"/>
  <c r="K44" i="28"/>
  <c r="K44" i="26"/>
  <c r="K44" i="18"/>
  <c r="K44" i="17"/>
  <c r="K44" i="16"/>
  <c r="K44" i="15"/>
  <c r="K44" i="11"/>
  <c r="K44" i="25"/>
  <c r="K44" i="24"/>
  <c r="K44" i="23"/>
  <c r="K44" i="27"/>
  <c r="K44" i="22"/>
  <c r="K44" i="21"/>
  <c r="K44" i="20"/>
  <c r="K44" i="19"/>
  <c r="K44" i="14"/>
  <c r="K44" i="13"/>
  <c r="K44" i="12"/>
  <c r="K44" i="10"/>
  <c r="K44" i="9"/>
  <c r="K44" i="7"/>
  <c r="K44" i="8"/>
  <c r="K44" i="5"/>
  <c r="K44" i="6"/>
  <c r="K44" i="4"/>
  <c r="K44" i="3"/>
  <c r="J31" i="1"/>
  <c r="J31" i="2"/>
  <c r="I31" i="30"/>
  <c r="I31" i="37"/>
  <c r="I31" i="36"/>
  <c r="I31" i="31"/>
  <c r="I31" i="38"/>
  <c r="I31" i="33"/>
  <c r="I31" i="32"/>
  <c r="I18" i="34"/>
  <c r="I31" i="29"/>
  <c r="I31" i="28"/>
  <c r="I31" i="27"/>
  <c r="I31" i="26"/>
  <c r="I31" i="25"/>
  <c r="I31" i="19"/>
  <c r="I31" i="18"/>
  <c r="I31" i="20"/>
  <c r="I31" i="15"/>
  <c r="I31" i="12"/>
  <c r="I31" i="11"/>
  <c r="I31" i="21"/>
  <c r="I31" i="16"/>
  <c r="I31" i="13"/>
  <c r="I31" i="23"/>
  <c r="I31" i="14"/>
  <c r="I31" i="9"/>
  <c r="I31" i="8"/>
  <c r="I31" i="7"/>
  <c r="I31" i="24"/>
  <c r="I31" i="22"/>
  <c r="I31" i="17"/>
  <c r="I31" i="10"/>
  <c r="I31" i="6"/>
  <c r="I31" i="5"/>
  <c r="I31" i="3"/>
  <c r="I31" i="4"/>
  <c r="L16" i="2"/>
  <c r="K16" i="32"/>
  <c r="K16" i="33"/>
  <c r="K16" i="36"/>
  <c r="K16" i="31"/>
  <c r="K16" i="38"/>
  <c r="E81" i="34"/>
  <c r="K16" i="37"/>
  <c r="K16" i="30"/>
  <c r="K16" i="29"/>
  <c r="K16" i="28"/>
  <c r="K16" i="23"/>
  <c r="K16" i="20"/>
  <c r="K16" i="25"/>
  <c r="K16" i="19"/>
  <c r="K16" i="17"/>
  <c r="K16" i="16"/>
  <c r="K16" i="27"/>
  <c r="K16" i="24"/>
  <c r="K16" i="22"/>
  <c r="K16" i="14"/>
  <c r="K16" i="11"/>
  <c r="K16" i="9"/>
  <c r="K16" i="7"/>
  <c r="K16" i="21"/>
  <c r="K16" i="13"/>
  <c r="K16" i="26"/>
  <c r="K16" i="10"/>
  <c r="K16" i="15"/>
  <c r="K16" i="12"/>
  <c r="K16" i="8"/>
  <c r="K16" i="18"/>
  <c r="K16" i="6"/>
  <c r="K16" i="5"/>
  <c r="K16" i="3"/>
  <c r="K16" i="4"/>
  <c r="E81" i="1"/>
  <c r="E81" i="2"/>
  <c r="D81" i="36"/>
  <c r="D68" i="34"/>
  <c r="D81" i="31"/>
  <c r="D81" i="38"/>
  <c r="D81" i="33"/>
  <c r="D81" i="30"/>
  <c r="D81" i="37"/>
  <c r="D81" i="32"/>
  <c r="D81" i="29"/>
  <c r="D81" i="28"/>
  <c r="D81" i="25"/>
  <c r="D81" i="22"/>
  <c r="D81" i="19"/>
  <c r="D81" i="14"/>
  <c r="D81" i="27"/>
  <c r="D81" i="24"/>
  <c r="D81" i="16"/>
  <c r="D81" i="15"/>
  <c r="D81" i="11"/>
  <c r="D81" i="26"/>
  <c r="D81" i="23"/>
  <c r="D81" i="21"/>
  <c r="D81" i="18"/>
  <c r="D81" i="13"/>
  <c r="D81" i="17"/>
  <c r="D81" i="8"/>
  <c r="D81" i="9"/>
  <c r="D81" i="10"/>
  <c r="D81" i="20"/>
  <c r="D81" i="12"/>
  <c r="D81" i="7"/>
  <c r="D81" i="6"/>
  <c r="D81" i="5"/>
  <c r="D81" i="4"/>
  <c r="D81" i="3"/>
  <c r="C70" i="1"/>
  <c r="C70" i="2"/>
  <c r="B70" i="32"/>
  <c r="B70" i="30"/>
  <c r="B70" i="38"/>
  <c r="B70" i="33"/>
  <c r="B70" i="36"/>
  <c r="B70" i="31"/>
  <c r="B70" i="37"/>
  <c r="B57" i="34"/>
  <c r="B70" i="29"/>
  <c r="B70" i="28"/>
  <c r="B70" i="24"/>
  <c r="B70" i="21"/>
  <c r="B70" i="19"/>
  <c r="B70" i="17"/>
  <c r="B70" i="16"/>
  <c r="B70" i="15"/>
  <c r="B70" i="27"/>
  <c r="B70" i="25"/>
  <c r="B70" i="23"/>
  <c r="B70" i="22"/>
  <c r="B70" i="20"/>
  <c r="B70" i="14"/>
  <c r="B70" i="26"/>
  <c r="B70" i="9"/>
  <c r="B70" i="13"/>
  <c r="B70" i="11"/>
  <c r="B70" i="10"/>
  <c r="B70" i="8"/>
  <c r="B70" i="7"/>
  <c r="B70" i="18"/>
  <c r="B70" i="12"/>
  <c r="B70" i="5"/>
  <c r="B70" i="6"/>
  <c r="B70" i="4"/>
  <c r="B70" i="3"/>
  <c r="E55" i="1"/>
  <c r="E55" i="2"/>
  <c r="D55" i="38"/>
  <c r="D55" i="37"/>
  <c r="D42" i="34"/>
  <c r="D55" i="33"/>
  <c r="D55" i="36"/>
  <c r="D55" i="32"/>
  <c r="D55" i="31"/>
  <c r="D55" i="30"/>
  <c r="D55" i="29"/>
  <c r="D55" i="28"/>
  <c r="D55" i="22"/>
  <c r="D55" i="21"/>
  <c r="D55" i="20"/>
  <c r="D55" i="19"/>
  <c r="D55" i="16"/>
  <c r="D55" i="14"/>
  <c r="D55" i="26"/>
  <c r="D55" i="18"/>
  <c r="D55" i="17"/>
  <c r="D55" i="15"/>
  <c r="D55" i="25"/>
  <c r="D55" i="24"/>
  <c r="D55" i="27"/>
  <c r="D55" i="23"/>
  <c r="D55" i="10"/>
  <c r="D55" i="9"/>
  <c r="D55" i="12"/>
  <c r="D55" i="8"/>
  <c r="D55" i="7"/>
  <c r="D55" i="11"/>
  <c r="D55" i="13"/>
  <c r="D55" i="6"/>
  <c r="D55" i="5"/>
  <c r="D55" i="4"/>
  <c r="D55" i="3"/>
  <c r="E42" i="1"/>
  <c r="E42" i="2"/>
  <c r="D42" i="38"/>
  <c r="D42" i="33"/>
  <c r="D42" i="32"/>
  <c r="D29" i="34"/>
  <c r="D42" i="30"/>
  <c r="D42" i="37"/>
  <c r="D42" i="36"/>
  <c r="D42" i="31"/>
  <c r="D42" i="29"/>
  <c r="D42" i="28"/>
  <c r="D42" i="20"/>
  <c r="D42" i="15"/>
  <c r="D42" i="12"/>
  <c r="D42" i="11"/>
  <c r="D42" i="21"/>
  <c r="D42" i="16"/>
  <c r="D42" i="13"/>
  <c r="D42" i="10"/>
  <c r="D42" i="24"/>
  <c r="D42" i="23"/>
  <c r="D42" i="22"/>
  <c r="D42" i="17"/>
  <c r="D42" i="14"/>
  <c r="D42" i="26"/>
  <c r="D42" i="19"/>
  <c r="D42" i="18"/>
  <c r="D42" i="9"/>
  <c r="D42" i="8"/>
  <c r="D42" i="7"/>
  <c r="D42" i="27"/>
  <c r="D42" i="25"/>
  <c r="D42" i="6"/>
  <c r="D42" i="5"/>
  <c r="D42" i="3"/>
  <c r="D42" i="4"/>
  <c r="B31" i="1"/>
  <c r="B31" i="2"/>
  <c r="F29" i="32"/>
  <c r="F29" i="36"/>
  <c r="F16" i="34"/>
  <c r="F29" i="31"/>
  <c r="F29" i="38"/>
  <c r="F29" i="33"/>
  <c r="F29" i="30"/>
  <c r="F29" i="37"/>
  <c r="F29" i="29"/>
  <c r="F29" i="28"/>
  <c r="F29" i="23"/>
  <c r="F29" i="20"/>
  <c r="F29" i="27"/>
  <c r="F29" i="25"/>
  <c r="F29" i="19"/>
  <c r="F29" i="16"/>
  <c r="F29" i="24"/>
  <c r="F29" i="22"/>
  <c r="F29" i="15"/>
  <c r="F29" i="14"/>
  <c r="F29" i="12"/>
  <c r="F29" i="8"/>
  <c r="F29" i="26"/>
  <c r="F29" i="21"/>
  <c r="F29" i="18"/>
  <c r="F29" i="10"/>
  <c r="F29" i="17"/>
  <c r="F29" i="13"/>
  <c r="F29" i="11"/>
  <c r="F29" i="9"/>
  <c r="F29" i="7"/>
  <c r="F29" i="6"/>
  <c r="F29" i="5"/>
  <c r="F29" i="4"/>
  <c r="F29" i="3"/>
  <c r="E16" i="1"/>
  <c r="E16" i="2"/>
  <c r="D16" i="38"/>
  <c r="D16" i="33"/>
  <c r="D16" i="31"/>
  <c r="D16" i="36"/>
  <c r="D16" i="37"/>
  <c r="D16" i="32"/>
  <c r="D16" i="30"/>
  <c r="D16" i="29"/>
  <c r="D16" i="28"/>
  <c r="D16" i="27"/>
  <c r="D16" i="25"/>
  <c r="D16" i="22"/>
  <c r="D16" i="20"/>
  <c r="D16" i="17"/>
  <c r="D16" i="15"/>
  <c r="D16" i="14"/>
  <c r="D16" i="26"/>
  <c r="D16" i="23"/>
  <c r="D16" i="18"/>
  <c r="D16" i="16"/>
  <c r="D16" i="19"/>
  <c r="D16" i="9"/>
  <c r="D16" i="24"/>
  <c r="D16" i="21"/>
  <c r="D16" i="13"/>
  <c r="D16" i="11"/>
  <c r="D16" i="10"/>
  <c r="D16" i="7"/>
  <c r="D16" i="12"/>
  <c r="D16" i="8"/>
  <c r="D16" i="5"/>
  <c r="D16" i="6"/>
  <c r="D16" i="3"/>
  <c r="D16" i="4"/>
  <c r="E16" i="41"/>
  <c r="E16" i="39"/>
  <c r="B31" i="41"/>
  <c r="B31" i="39"/>
  <c r="J31" i="41"/>
  <c r="J31" i="39"/>
  <c r="L16" i="41"/>
  <c r="L16" i="39"/>
  <c r="E42" i="41"/>
  <c r="E42" i="39"/>
  <c r="L44" i="41"/>
  <c r="L44" i="39"/>
  <c r="E55" i="41"/>
  <c r="E55" i="39"/>
  <c r="L55" i="41"/>
  <c r="L55" i="39"/>
  <c r="C70" i="41"/>
  <c r="C70" i="39"/>
  <c r="I70" i="41"/>
  <c r="I70" i="39"/>
  <c r="E81" i="41"/>
  <c r="E81" i="39"/>
  <c r="K81" i="41"/>
  <c r="K81" i="39"/>
  <c r="L81" i="1"/>
  <c r="L81" i="2"/>
  <c r="K81" i="38"/>
  <c r="K81" i="33"/>
  <c r="K81" i="32"/>
  <c r="K81" i="31"/>
  <c r="K68" i="34"/>
  <c r="K81" i="30"/>
  <c r="K81" i="37"/>
  <c r="K81" i="36"/>
  <c r="K81" i="29"/>
  <c r="K81" i="28"/>
  <c r="K81" i="27"/>
  <c r="K81" i="20"/>
  <c r="K81" i="15"/>
  <c r="K81" i="12"/>
  <c r="K81" i="11"/>
  <c r="K81" i="23"/>
  <c r="K81" i="22"/>
  <c r="K81" i="21"/>
  <c r="K81" i="14"/>
  <c r="K81" i="13"/>
  <c r="K81" i="24"/>
  <c r="K81" i="17"/>
  <c r="K81" i="16"/>
  <c r="K81" i="26"/>
  <c r="K81" i="19"/>
  <c r="K81" i="8"/>
  <c r="K81" i="7"/>
  <c r="K81" i="25"/>
  <c r="K81" i="18"/>
  <c r="K81" i="9"/>
  <c r="K81" i="10"/>
  <c r="K81" i="5"/>
  <c r="K81" i="6"/>
  <c r="K81" i="4"/>
  <c r="K81" i="3"/>
  <c r="J70" i="1"/>
  <c r="J70" i="2"/>
  <c r="I70" i="38"/>
  <c r="I70" i="37"/>
  <c r="I57" i="34"/>
  <c r="I70" i="33"/>
  <c r="I70" i="36"/>
  <c r="I70" i="32"/>
  <c r="I70" i="31"/>
  <c r="I70" i="30"/>
  <c r="I70" i="29"/>
  <c r="I70" i="28"/>
  <c r="I70" i="22"/>
  <c r="I70" i="21"/>
  <c r="I70" i="20"/>
  <c r="I70" i="19"/>
  <c r="I70" i="14"/>
  <c r="I70" i="13"/>
  <c r="I70" i="26"/>
  <c r="I70" i="18"/>
  <c r="I70" i="17"/>
  <c r="I70" i="15"/>
  <c r="I70" i="27"/>
  <c r="I70" i="25"/>
  <c r="I70" i="24"/>
  <c r="I70" i="23"/>
  <c r="I70" i="7"/>
  <c r="I70" i="16"/>
  <c r="I70" i="12"/>
  <c r="I70" i="11"/>
  <c r="I70" i="10"/>
  <c r="I70" i="9"/>
  <c r="I70" i="8"/>
  <c r="I70" i="6"/>
  <c r="I70" i="5"/>
  <c r="I70" i="4"/>
  <c r="I70" i="3"/>
  <c r="H57" i="1"/>
  <c r="H57" i="2"/>
  <c r="L55" i="38"/>
  <c r="L55" i="37"/>
  <c r="L42" i="34"/>
  <c r="L55" i="33"/>
  <c r="L55" i="36"/>
  <c r="L55" i="32"/>
  <c r="L55" i="31"/>
  <c r="L55" i="30"/>
  <c r="L55" i="29"/>
  <c r="L55" i="28"/>
  <c r="L55" i="26"/>
  <c r="L55" i="18"/>
  <c r="L55" i="17"/>
  <c r="L55" i="15"/>
  <c r="L55" i="25"/>
  <c r="L55" i="24"/>
  <c r="L55" i="27"/>
  <c r="L55" i="23"/>
  <c r="L55" i="10"/>
  <c r="L55" i="9"/>
  <c r="L55" i="14"/>
  <c r="L55" i="13"/>
  <c r="L55" i="8"/>
  <c r="L55" i="22"/>
  <c r="L55" i="20"/>
  <c r="L55" i="19"/>
  <c r="L55" i="16"/>
  <c r="L55" i="12"/>
  <c r="L55" i="11"/>
  <c r="L55" i="7"/>
  <c r="L55" i="21"/>
  <c r="L55" i="5"/>
  <c r="L55" i="6"/>
  <c r="L55" i="4"/>
  <c r="L55" i="3"/>
  <c r="H46" i="1"/>
  <c r="H46" i="2"/>
  <c r="L44" i="36"/>
  <c r="L44" i="32"/>
  <c r="L44" i="31"/>
  <c r="L44" i="30"/>
  <c r="L44" i="38"/>
  <c r="L44" i="37"/>
  <c r="L31" i="34"/>
  <c r="L44" i="33"/>
  <c r="L44" i="29"/>
  <c r="L44" i="28"/>
  <c r="L44" i="25"/>
  <c r="L44" i="24"/>
  <c r="L44" i="23"/>
  <c r="L44" i="27"/>
  <c r="L44" i="22"/>
  <c r="L44" i="21"/>
  <c r="L44" i="20"/>
  <c r="L44" i="19"/>
  <c r="L44" i="14"/>
  <c r="L44" i="13"/>
  <c r="L44" i="12"/>
  <c r="L44" i="26"/>
  <c r="L44" i="18"/>
  <c r="L44" i="17"/>
  <c r="L44" i="16"/>
  <c r="L44" i="15"/>
  <c r="L44" i="11"/>
  <c r="L44" i="8"/>
  <c r="L44" i="7"/>
  <c r="L44" i="10"/>
  <c r="L44" i="9"/>
  <c r="L44" i="6"/>
  <c r="L44" i="5"/>
  <c r="L44" i="4"/>
  <c r="L44" i="3"/>
  <c r="K31" i="1"/>
  <c r="K31" i="2"/>
  <c r="J31" i="37"/>
  <c r="J31" i="36"/>
  <c r="J31" i="31"/>
  <c r="J31" i="38"/>
  <c r="J31" i="33"/>
  <c r="J31" i="32"/>
  <c r="J18" i="34"/>
  <c r="J31" i="30"/>
  <c r="J31" i="29"/>
  <c r="J31" i="28"/>
  <c r="J31" i="27"/>
  <c r="J31" i="20"/>
  <c r="J31" i="15"/>
  <c r="J31" i="12"/>
  <c r="J31" i="21"/>
  <c r="J31" i="16"/>
  <c r="J31" i="13"/>
  <c r="J31" i="10"/>
  <c r="J31" i="24"/>
  <c r="J31" i="23"/>
  <c r="J31" i="22"/>
  <c r="J31" i="17"/>
  <c r="J31" i="14"/>
  <c r="J31" i="26"/>
  <c r="J31" i="19"/>
  <c r="J31" i="9"/>
  <c r="J31" i="8"/>
  <c r="J31" i="7"/>
  <c r="J31" i="25"/>
  <c r="J31" i="18"/>
  <c r="J31" i="11"/>
  <c r="J31" i="6"/>
  <c r="J31" i="5"/>
  <c r="J31" i="4"/>
  <c r="J31" i="3"/>
  <c r="H18" i="1"/>
  <c r="H18" i="2"/>
  <c r="L16" i="36"/>
  <c r="L16" i="31"/>
  <c r="L16" i="38"/>
  <c r="F81" i="34"/>
  <c r="L16" i="37"/>
  <c r="L16" i="33"/>
  <c r="L16" i="30"/>
  <c r="L16" i="32"/>
  <c r="L16" i="29"/>
  <c r="L16" i="28"/>
  <c r="L16" i="25"/>
  <c r="L16" i="19"/>
  <c r="L16" i="17"/>
  <c r="L16" i="16"/>
  <c r="L16" i="27"/>
  <c r="L16" i="24"/>
  <c r="L16" i="22"/>
  <c r="L16" i="14"/>
  <c r="L16" i="26"/>
  <c r="L16" i="21"/>
  <c r="L16" i="18"/>
  <c r="L16" i="15"/>
  <c r="L16" i="13"/>
  <c r="L16" i="20"/>
  <c r="L16" i="12"/>
  <c r="L16" i="8"/>
  <c r="L16" i="23"/>
  <c r="L16" i="11"/>
  <c r="L16" i="9"/>
  <c r="L16" i="7"/>
  <c r="L16" i="10"/>
  <c r="L16" i="6"/>
  <c r="L16" i="5"/>
  <c r="L16" i="4"/>
  <c r="L16" i="3"/>
  <c r="F81" i="1"/>
  <c r="F81" i="2"/>
  <c r="E81" i="38"/>
  <c r="E81" i="33"/>
  <c r="E81" i="30"/>
  <c r="E81" i="37"/>
  <c r="E81" i="32"/>
  <c r="E81" i="36"/>
  <c r="E68" i="34"/>
  <c r="E81" i="31"/>
  <c r="E81" i="29"/>
  <c r="E81" i="28"/>
  <c r="E81" i="27"/>
  <c r="E81" i="24"/>
  <c r="E81" i="16"/>
  <c r="E81" i="15"/>
  <c r="E81" i="11"/>
  <c r="E81" i="26"/>
  <c r="E81" i="23"/>
  <c r="E81" i="21"/>
  <c r="E81" i="18"/>
  <c r="E81" i="13"/>
  <c r="E81" i="20"/>
  <c r="E81" i="17"/>
  <c r="E81" i="12"/>
  <c r="E81" i="10"/>
  <c r="E81" i="8"/>
  <c r="E81" i="22"/>
  <c r="E81" i="14"/>
  <c r="E81" i="7"/>
  <c r="E81" i="25"/>
  <c r="E81" i="9"/>
  <c r="E81" i="19"/>
  <c r="E81" i="6"/>
  <c r="E81" i="5"/>
  <c r="E81" i="3"/>
  <c r="E81" i="4"/>
  <c r="D70" i="1"/>
  <c r="D70" i="2"/>
  <c r="C70" i="38"/>
  <c r="C70" i="33"/>
  <c r="C70" i="36"/>
  <c r="C70" i="31"/>
  <c r="C70" i="37"/>
  <c r="C57" i="34"/>
  <c r="C70" i="32"/>
  <c r="C70" i="30"/>
  <c r="C70" i="29"/>
  <c r="C70" i="28"/>
  <c r="C70" i="17"/>
  <c r="C70" i="16"/>
  <c r="C70" i="15"/>
  <c r="C70" i="27"/>
  <c r="C70" i="25"/>
  <c r="C70" i="23"/>
  <c r="C70" i="22"/>
  <c r="C70" i="20"/>
  <c r="C70" i="26"/>
  <c r="C70" i="18"/>
  <c r="C70" i="24"/>
  <c r="C70" i="21"/>
  <c r="C70" i="13"/>
  <c r="C70" i="11"/>
  <c r="C70" i="10"/>
  <c r="C70" i="8"/>
  <c r="C70" i="7"/>
  <c r="C70" i="14"/>
  <c r="C70" i="12"/>
  <c r="C70" i="19"/>
  <c r="C70" i="9"/>
  <c r="C70" i="6"/>
  <c r="C70" i="5"/>
  <c r="C70" i="3"/>
  <c r="C70" i="4"/>
  <c r="F55" i="1"/>
  <c r="F55" i="2"/>
  <c r="E55" i="38"/>
  <c r="E55" i="37"/>
  <c r="E42" i="34"/>
  <c r="E55" i="33"/>
  <c r="E55" i="36"/>
  <c r="E55" i="32"/>
  <c r="E55" i="31"/>
  <c r="E55" i="30"/>
  <c r="E55" i="29"/>
  <c r="E55" i="28"/>
  <c r="E55" i="26"/>
  <c r="E55" i="18"/>
  <c r="E55" i="17"/>
  <c r="E55" i="15"/>
  <c r="E55" i="25"/>
  <c r="E55" i="24"/>
  <c r="E55" i="27"/>
  <c r="E55" i="23"/>
  <c r="E55" i="22"/>
  <c r="E55" i="21"/>
  <c r="E55" i="20"/>
  <c r="E55" i="12"/>
  <c r="E55" i="8"/>
  <c r="E55" i="19"/>
  <c r="E55" i="11"/>
  <c r="E55" i="7"/>
  <c r="E55" i="16"/>
  <c r="E55" i="14"/>
  <c r="E55" i="13"/>
  <c r="E55" i="10"/>
  <c r="E55" i="9"/>
  <c r="E55" i="5"/>
  <c r="E55" i="6"/>
  <c r="E55" i="4"/>
  <c r="E55" i="3"/>
  <c r="F42" i="1"/>
  <c r="F42" i="2"/>
  <c r="E29" i="34"/>
  <c r="E42" i="30"/>
  <c r="E42" i="37"/>
  <c r="E42" i="36"/>
  <c r="E42" i="31"/>
  <c r="E42" i="38"/>
  <c r="E42" i="33"/>
  <c r="E42" i="32"/>
  <c r="E42" i="29"/>
  <c r="E42" i="28"/>
  <c r="E42" i="21"/>
  <c r="E42" i="16"/>
  <c r="E42" i="13"/>
  <c r="E42" i="10"/>
  <c r="E42" i="24"/>
  <c r="E42" i="23"/>
  <c r="E42" i="22"/>
  <c r="E42" i="17"/>
  <c r="E42" i="14"/>
  <c r="E42" i="27"/>
  <c r="E42" i="26"/>
  <c r="E42" i="25"/>
  <c r="E42" i="19"/>
  <c r="E42" i="18"/>
  <c r="E42" i="12"/>
  <c r="E42" i="9"/>
  <c r="E42" i="8"/>
  <c r="E42" i="7"/>
  <c r="E42" i="15"/>
  <c r="E42" i="11"/>
  <c r="E42" i="20"/>
  <c r="E42" i="6"/>
  <c r="E42" i="5"/>
  <c r="E42" i="3"/>
  <c r="E42" i="4"/>
  <c r="C31" i="1"/>
  <c r="C31" i="2"/>
  <c r="B31" i="38"/>
  <c r="B31" i="33"/>
  <c r="B31" i="30"/>
  <c r="B31" i="37"/>
  <c r="B31" i="32"/>
  <c r="B31" i="36"/>
  <c r="B18" i="34"/>
  <c r="B31" i="31"/>
  <c r="B31" i="29"/>
  <c r="B31" i="28"/>
  <c r="B31" i="24"/>
  <c r="B31" i="22"/>
  <c r="B31" i="26"/>
  <c r="B31" i="21"/>
  <c r="B31" i="18"/>
  <c r="B31" i="13"/>
  <c r="B31" i="23"/>
  <c r="B31" i="20"/>
  <c r="B31" i="17"/>
  <c r="B31" i="11"/>
  <c r="B31" i="9"/>
  <c r="B31" i="7"/>
  <c r="B31" i="27"/>
  <c r="B31" i="19"/>
  <c r="B31" i="14"/>
  <c r="B31" i="10"/>
  <c r="B31" i="25"/>
  <c r="B31" i="15"/>
  <c r="B31" i="12"/>
  <c r="B31" i="8"/>
  <c r="B31" i="16"/>
  <c r="B31" i="5"/>
  <c r="B31" i="6"/>
  <c r="B31" i="3"/>
  <c r="B31" i="4"/>
  <c r="F16" i="1"/>
  <c r="F16" i="2"/>
  <c r="E16" i="36"/>
  <c r="E16" i="37"/>
  <c r="E16" i="32"/>
  <c r="E16" i="31"/>
  <c r="E16" i="30"/>
  <c r="E16" i="38"/>
  <c r="E16" i="33"/>
  <c r="E16" i="29"/>
  <c r="E16" i="28"/>
  <c r="E16" i="25"/>
  <c r="E16" i="22"/>
  <c r="E16" i="20"/>
  <c r="E16" i="17"/>
  <c r="E16" i="15"/>
  <c r="E16" i="14"/>
  <c r="E16" i="26"/>
  <c r="E16" i="23"/>
  <c r="E16" i="18"/>
  <c r="E16" i="16"/>
  <c r="E16" i="24"/>
  <c r="E16" i="21"/>
  <c r="E16" i="19"/>
  <c r="E16" i="13"/>
  <c r="E16" i="27"/>
  <c r="E16" i="11"/>
  <c r="E16" i="10"/>
  <c r="E16" i="7"/>
  <c r="E16" i="9"/>
  <c r="E16" i="12"/>
  <c r="E16" i="8"/>
  <c r="E16" i="5"/>
  <c r="E16" i="6"/>
  <c r="E16" i="3"/>
  <c r="E16" i="4"/>
  <c r="C31" i="41"/>
  <c r="C31" i="39"/>
  <c r="K31" i="41"/>
  <c r="K31" i="39"/>
  <c r="F16" i="41"/>
  <c r="F16" i="39"/>
  <c r="H18" i="41"/>
  <c r="H18" i="39"/>
  <c r="F42" i="41"/>
  <c r="F42" i="39"/>
  <c r="H46" i="41"/>
  <c r="H46" i="39"/>
  <c r="F55" i="41"/>
  <c r="F55" i="39"/>
  <c r="H57" i="41"/>
  <c r="H57" i="39"/>
  <c r="D70" i="41"/>
  <c r="D70" i="39"/>
  <c r="J70" i="41"/>
  <c r="J70" i="39"/>
  <c r="F81" i="41"/>
  <c r="F81" i="39"/>
  <c r="L81" i="41"/>
  <c r="L81" i="39"/>
  <c r="H83" i="1"/>
  <c r="H83" i="2"/>
  <c r="L68" i="34"/>
  <c r="L81" i="33"/>
  <c r="L81" i="30"/>
  <c r="L81" i="37"/>
  <c r="L81" i="36"/>
  <c r="L81" i="31"/>
  <c r="L81" i="38"/>
  <c r="L81" i="32"/>
  <c r="L81" i="29"/>
  <c r="L81" i="28"/>
  <c r="L81" i="23"/>
  <c r="L81" i="22"/>
  <c r="L81" i="21"/>
  <c r="L81" i="14"/>
  <c r="L81" i="13"/>
  <c r="L81" i="24"/>
  <c r="L81" i="17"/>
  <c r="L81" i="16"/>
  <c r="L81" i="26"/>
  <c r="L81" i="25"/>
  <c r="L81" i="19"/>
  <c r="L81" i="18"/>
  <c r="L81" i="9"/>
  <c r="L81" i="27"/>
  <c r="L81" i="20"/>
  <c r="L81" i="8"/>
  <c r="L81" i="12"/>
  <c r="L81" i="10"/>
  <c r="L81" i="15"/>
  <c r="L81" i="11"/>
  <c r="L81" i="7"/>
  <c r="L81" i="6"/>
  <c r="L81" i="5"/>
  <c r="L81" i="3"/>
  <c r="L81" i="4"/>
  <c r="K70" i="1"/>
  <c r="K70" i="2"/>
  <c r="J70" i="38"/>
  <c r="J70" i="37"/>
  <c r="J57" i="34"/>
  <c r="J70" i="33"/>
  <c r="J70" i="31"/>
  <c r="J70" i="36"/>
  <c r="J70" i="32"/>
  <c r="J70" i="30"/>
  <c r="J70" i="29"/>
  <c r="J70" i="28"/>
  <c r="J70" i="26"/>
  <c r="J70" i="18"/>
  <c r="J70" i="17"/>
  <c r="J70" i="15"/>
  <c r="J70" i="27"/>
  <c r="J70" i="25"/>
  <c r="J70" i="24"/>
  <c r="J70" i="23"/>
  <c r="J70" i="16"/>
  <c r="J70" i="20"/>
  <c r="J70" i="12"/>
  <c r="J70" i="11"/>
  <c r="J70" i="19"/>
  <c r="J70" i="10"/>
  <c r="J70" i="9"/>
  <c r="J70" i="8"/>
  <c r="J70" i="21"/>
  <c r="J70" i="7"/>
  <c r="J70" i="22"/>
  <c r="J70" i="14"/>
  <c r="J70" i="13"/>
  <c r="J70" i="5"/>
  <c r="J70" i="6"/>
  <c r="J70" i="4"/>
  <c r="J70" i="3"/>
  <c r="I57" i="1"/>
  <c r="I57" i="2"/>
  <c r="H57" i="36"/>
  <c r="H57" i="32"/>
  <c r="H57" i="31"/>
  <c r="H57" i="30"/>
  <c r="H57" i="38"/>
  <c r="H57" i="37"/>
  <c r="H44" i="34"/>
  <c r="H57" i="33"/>
  <c r="H57" i="29"/>
  <c r="H57" i="28"/>
  <c r="H57" i="25"/>
  <c r="H57" i="24"/>
  <c r="H57" i="27"/>
  <c r="H57" i="23"/>
  <c r="H57" i="22"/>
  <c r="H57" i="21"/>
  <c r="H57" i="20"/>
  <c r="H57" i="19"/>
  <c r="H57" i="16"/>
  <c r="H57" i="14"/>
  <c r="H57" i="13"/>
  <c r="H57" i="8"/>
  <c r="H57" i="18"/>
  <c r="H57" i="15"/>
  <c r="H57" i="12"/>
  <c r="H57" i="11"/>
  <c r="H57" i="7"/>
  <c r="H57" i="26"/>
  <c r="H57" i="10"/>
  <c r="H57" i="9"/>
  <c r="H57" i="17"/>
  <c r="H57" i="5"/>
  <c r="H57" i="6"/>
  <c r="H57" i="4"/>
  <c r="H57" i="3"/>
  <c r="I46" i="1"/>
  <c r="I46" i="2"/>
  <c r="H33" i="34"/>
  <c r="H46" i="33"/>
  <c r="H46" i="37"/>
  <c r="H46" i="36"/>
  <c r="H46" i="32"/>
  <c r="H46" i="38"/>
  <c r="H46" i="31"/>
  <c r="H46" i="30"/>
  <c r="H46" i="29"/>
  <c r="H46" i="28"/>
  <c r="H46" i="23"/>
  <c r="H46" i="27"/>
  <c r="H46" i="22"/>
  <c r="H46" i="21"/>
  <c r="H46" i="20"/>
  <c r="H46" i="19"/>
  <c r="H46" i="26"/>
  <c r="H46" i="18"/>
  <c r="H46" i="17"/>
  <c r="H46" i="16"/>
  <c r="H46" i="15"/>
  <c r="H46" i="11"/>
  <c r="H46" i="25"/>
  <c r="H46" i="24"/>
  <c r="H46" i="14"/>
  <c r="H46" i="7"/>
  <c r="H46" i="13"/>
  <c r="H46" i="12"/>
  <c r="H46" i="10"/>
  <c r="H46" i="9"/>
  <c r="H46" i="8"/>
  <c r="H46" i="5"/>
  <c r="H46" i="6"/>
  <c r="H46" i="4"/>
  <c r="H46" i="3"/>
  <c r="L31" i="1"/>
  <c r="L31" i="2"/>
  <c r="K31" i="38"/>
  <c r="K31" i="33"/>
  <c r="K31" i="32"/>
  <c r="K18" i="34"/>
  <c r="K31" i="30"/>
  <c r="K31" i="37"/>
  <c r="K31" i="36"/>
  <c r="K31" i="31"/>
  <c r="K31" i="29"/>
  <c r="K31" i="28"/>
  <c r="K31" i="21"/>
  <c r="K31" i="16"/>
  <c r="K31" i="13"/>
  <c r="K31" i="24"/>
  <c r="K31" i="23"/>
  <c r="K31" i="22"/>
  <c r="K31" i="17"/>
  <c r="K31" i="14"/>
  <c r="K31" i="27"/>
  <c r="K31" i="26"/>
  <c r="K31" i="25"/>
  <c r="K31" i="19"/>
  <c r="K31" i="18"/>
  <c r="K31" i="12"/>
  <c r="K31" i="11"/>
  <c r="K31" i="10"/>
  <c r="K31" i="20"/>
  <c r="K31" i="15"/>
  <c r="K31" i="9"/>
  <c r="K31" i="8"/>
  <c r="K31" i="7"/>
  <c r="K31" i="6"/>
  <c r="K31" i="5"/>
  <c r="K31" i="3"/>
  <c r="K31" i="4"/>
  <c r="I18" i="1"/>
  <c r="I18" i="2"/>
  <c r="H18" i="38"/>
  <c r="B83" i="34"/>
  <c r="H18" i="37"/>
  <c r="H18" i="33"/>
  <c r="H18" i="30"/>
  <c r="H18" i="31"/>
  <c r="H18" i="32"/>
  <c r="H18" i="36"/>
  <c r="H18" i="29"/>
  <c r="H18" i="28"/>
  <c r="H18" i="27"/>
  <c r="H18" i="24"/>
  <c r="H18" i="22"/>
  <c r="H18" i="14"/>
  <c r="H18" i="26"/>
  <c r="H18" i="21"/>
  <c r="H18" i="18"/>
  <c r="H18" i="15"/>
  <c r="H18" i="13"/>
  <c r="H18" i="23"/>
  <c r="H18" i="20"/>
  <c r="H18" i="25"/>
  <c r="H18" i="17"/>
  <c r="H18" i="16"/>
  <c r="H18" i="12"/>
  <c r="H18" i="8"/>
  <c r="H18" i="19"/>
  <c r="H18" i="10"/>
  <c r="H18" i="11"/>
  <c r="H18" i="9"/>
  <c r="H18" i="7"/>
  <c r="H18" i="5"/>
  <c r="H18" i="6"/>
  <c r="H18" i="3"/>
  <c r="H18" i="4"/>
  <c r="B83" i="1"/>
  <c r="B83" i="2"/>
  <c r="F81" i="37"/>
  <c r="F81" i="32"/>
  <c r="F81" i="36"/>
  <c r="F68" i="34"/>
  <c r="F81" i="31"/>
  <c r="F81" i="38"/>
  <c r="F81" i="33"/>
  <c r="F81" i="30"/>
  <c r="F81" i="29"/>
  <c r="F81" i="28"/>
  <c r="F81" i="26"/>
  <c r="F81" i="23"/>
  <c r="F81" i="21"/>
  <c r="F81" i="18"/>
  <c r="F81" i="13"/>
  <c r="F81" i="20"/>
  <c r="F81" i="17"/>
  <c r="F81" i="12"/>
  <c r="F81" i="25"/>
  <c r="F81" i="22"/>
  <c r="F81" i="19"/>
  <c r="F81" i="14"/>
  <c r="F81" i="7"/>
  <c r="F81" i="27"/>
  <c r="F81" i="24"/>
  <c r="F81" i="15"/>
  <c r="F81" i="11"/>
  <c r="F81" i="9"/>
  <c r="F81" i="16"/>
  <c r="F81" i="10"/>
  <c r="F81" i="8"/>
  <c r="F81" i="5"/>
  <c r="F81" i="6"/>
  <c r="F81" i="3"/>
  <c r="F81" i="4"/>
  <c r="E70" i="1"/>
  <c r="E70" i="2"/>
  <c r="D70" i="36"/>
  <c r="D70" i="31"/>
  <c r="D70" i="37"/>
  <c r="D57" i="34"/>
  <c r="D70" i="32"/>
  <c r="D70" i="30"/>
  <c r="D70" i="38"/>
  <c r="D70" i="33"/>
  <c r="D70" i="29"/>
  <c r="D70" i="28"/>
  <c r="D70" i="27"/>
  <c r="D70" i="25"/>
  <c r="D70" i="23"/>
  <c r="D70" i="22"/>
  <c r="D70" i="20"/>
  <c r="D70" i="26"/>
  <c r="D70" i="18"/>
  <c r="D70" i="24"/>
  <c r="D70" i="21"/>
  <c r="D70" i="19"/>
  <c r="D70" i="13"/>
  <c r="D70" i="15"/>
  <c r="D70" i="11"/>
  <c r="D70" i="10"/>
  <c r="D70" i="8"/>
  <c r="D70" i="7"/>
  <c r="D70" i="14"/>
  <c r="D70" i="12"/>
  <c r="D70" i="17"/>
  <c r="D70" i="9"/>
  <c r="D70" i="16"/>
  <c r="D70" i="5"/>
  <c r="D70" i="6"/>
  <c r="D70" i="3"/>
  <c r="D70" i="4"/>
  <c r="B57" i="1"/>
  <c r="B57" i="2"/>
  <c r="F55" i="36"/>
  <c r="F55" i="32"/>
  <c r="F55" i="31"/>
  <c r="F55" i="30"/>
  <c r="F55" i="38"/>
  <c r="F55" i="37"/>
  <c r="F42" i="34"/>
  <c r="F55" i="33"/>
  <c r="F55" i="29"/>
  <c r="F55" i="28"/>
  <c r="F55" i="25"/>
  <c r="F55" i="24"/>
  <c r="F55" i="27"/>
  <c r="F55" i="23"/>
  <c r="F55" i="22"/>
  <c r="F55" i="21"/>
  <c r="F55" i="20"/>
  <c r="F55" i="19"/>
  <c r="F55" i="16"/>
  <c r="F55" i="14"/>
  <c r="F55" i="13"/>
  <c r="F55" i="26"/>
  <c r="F55" i="11"/>
  <c r="F55" i="7"/>
  <c r="F55" i="18"/>
  <c r="F55" i="17"/>
  <c r="F55" i="15"/>
  <c r="F55" i="12"/>
  <c r="F55" i="8"/>
  <c r="F55" i="10"/>
  <c r="F55" i="9"/>
  <c r="F55" i="6"/>
  <c r="F55" i="5"/>
  <c r="F55" i="4"/>
  <c r="F55" i="3"/>
  <c r="B44" i="1"/>
  <c r="B44" i="2"/>
  <c r="F42" i="30"/>
  <c r="F42" i="37"/>
  <c r="F42" i="36"/>
  <c r="F42" i="31"/>
  <c r="F42" i="38"/>
  <c r="F42" i="33"/>
  <c r="F42" i="32"/>
  <c r="F29" i="34"/>
  <c r="F42" i="29"/>
  <c r="F42" i="28"/>
  <c r="F42" i="24"/>
  <c r="F42" i="23"/>
  <c r="F42" i="22"/>
  <c r="F42" i="17"/>
  <c r="F42" i="14"/>
  <c r="F42" i="27"/>
  <c r="F42" i="26"/>
  <c r="F42" i="25"/>
  <c r="F42" i="19"/>
  <c r="F42" i="18"/>
  <c r="F42" i="20"/>
  <c r="F42" i="15"/>
  <c r="F42" i="12"/>
  <c r="F42" i="11"/>
  <c r="F42" i="10"/>
  <c r="F42" i="7"/>
  <c r="F42" i="21"/>
  <c r="F42" i="8"/>
  <c r="F42" i="16"/>
  <c r="F42" i="13"/>
  <c r="F42" i="9"/>
  <c r="F42" i="6"/>
  <c r="F42" i="5"/>
  <c r="F42" i="3"/>
  <c r="F42" i="4"/>
  <c r="D31" i="1"/>
  <c r="D31" i="2"/>
  <c r="C31" i="37"/>
  <c r="C31" i="32"/>
  <c r="C31" i="30"/>
  <c r="C31" i="36"/>
  <c r="C18" i="34"/>
  <c r="C31" i="31"/>
  <c r="C31" i="38"/>
  <c r="C31" i="33"/>
  <c r="C31" i="29"/>
  <c r="C31" i="28"/>
  <c r="C31" i="26"/>
  <c r="C31" i="21"/>
  <c r="C31" i="18"/>
  <c r="C31" i="23"/>
  <c r="C31" i="20"/>
  <c r="C31" i="17"/>
  <c r="C31" i="27"/>
  <c r="C31" i="25"/>
  <c r="C31" i="19"/>
  <c r="C31" i="16"/>
  <c r="C31" i="13"/>
  <c r="C31" i="11"/>
  <c r="C31" i="15"/>
  <c r="C31" i="12"/>
  <c r="C31" i="8"/>
  <c r="C31" i="22"/>
  <c r="C31" i="9"/>
  <c r="C31" i="24"/>
  <c r="C31" i="14"/>
  <c r="C31" i="10"/>
  <c r="C31" i="7"/>
  <c r="C31" i="5"/>
  <c r="C31" i="6"/>
  <c r="C31" i="4"/>
  <c r="C31" i="3"/>
  <c r="B18" i="1"/>
  <c r="B18" i="2"/>
  <c r="F16" i="37"/>
  <c r="F16" i="32"/>
  <c r="F16" i="30"/>
  <c r="F16" i="38"/>
  <c r="F16" i="33"/>
  <c r="F16" i="31"/>
  <c r="F16" i="36"/>
  <c r="F16" i="29"/>
  <c r="F16" i="28"/>
  <c r="F16" i="26"/>
  <c r="F16" i="23"/>
  <c r="F16" i="18"/>
  <c r="F16" i="16"/>
  <c r="F16" i="24"/>
  <c r="F16" i="21"/>
  <c r="F16" i="19"/>
  <c r="F16" i="13"/>
  <c r="F16" i="27"/>
  <c r="F16" i="20"/>
  <c r="F16" i="11"/>
  <c r="F16" i="10"/>
  <c r="F16" i="7"/>
  <c r="F16" i="25"/>
  <c r="F16" i="17"/>
  <c r="F16" i="15"/>
  <c r="F16" i="12"/>
  <c r="F16" i="8"/>
  <c r="F16" i="22"/>
  <c r="F16" i="14"/>
  <c r="F16" i="9"/>
  <c r="F16" i="5"/>
  <c r="F16" i="6"/>
  <c r="F16" i="4"/>
  <c r="F16" i="3"/>
  <c r="B57" i="41"/>
  <c r="B57" i="39"/>
  <c r="I18" i="41"/>
  <c r="I18" i="39"/>
  <c r="D31" i="41"/>
  <c r="D31" i="39"/>
  <c r="L31" i="41"/>
  <c r="L31" i="39"/>
  <c r="I57" i="41"/>
  <c r="I57" i="39"/>
  <c r="B18" i="41"/>
  <c r="B18" i="39"/>
  <c r="B44" i="41"/>
  <c r="B44" i="39"/>
  <c r="I46" i="41"/>
  <c r="I46" i="39"/>
  <c r="E70" i="41"/>
  <c r="E70" i="39"/>
  <c r="K70" i="41"/>
  <c r="K70" i="39"/>
  <c r="B83" i="41"/>
  <c r="B83" i="39"/>
  <c r="H83" i="41"/>
  <c r="H83" i="39"/>
  <c r="I83" i="1"/>
  <c r="I83" i="2"/>
  <c r="H83" i="30"/>
  <c r="H70" i="34"/>
  <c r="H83" i="37"/>
  <c r="H83" i="36"/>
  <c r="H83" i="31"/>
  <c r="H83" i="38"/>
  <c r="H83" i="33"/>
  <c r="H83" i="32"/>
  <c r="H83" i="29"/>
  <c r="H83" i="28"/>
  <c r="H83" i="24"/>
  <c r="H83" i="17"/>
  <c r="H83" i="16"/>
  <c r="H83" i="26"/>
  <c r="H83" i="25"/>
  <c r="H83" i="19"/>
  <c r="H83" i="18"/>
  <c r="H83" i="27"/>
  <c r="H83" i="20"/>
  <c r="H83" i="15"/>
  <c r="H83" i="12"/>
  <c r="H83" i="11"/>
  <c r="H83" i="10"/>
  <c r="H83" i="22"/>
  <c r="H83" i="13"/>
  <c r="H83" i="9"/>
  <c r="H83" i="23"/>
  <c r="H83" i="21"/>
  <c r="H83" i="14"/>
  <c r="H83" i="8"/>
  <c r="H83" i="7"/>
  <c r="H83" i="6"/>
  <c r="H83" i="5"/>
  <c r="H83" i="3"/>
  <c r="H83" i="4"/>
  <c r="L70" i="1"/>
  <c r="L70" i="2"/>
  <c r="K70" i="36"/>
  <c r="K70" i="32"/>
  <c r="K70" i="31"/>
  <c r="K70" i="30"/>
  <c r="K70" i="33"/>
  <c r="K70" i="38"/>
  <c r="K70" i="37"/>
  <c r="K57" i="34"/>
  <c r="K70" i="29"/>
  <c r="K70" i="28"/>
  <c r="K70" i="27"/>
  <c r="K70" i="25"/>
  <c r="K70" i="24"/>
  <c r="K70" i="23"/>
  <c r="K70" i="16"/>
  <c r="K70" i="22"/>
  <c r="K70" i="21"/>
  <c r="K70" i="20"/>
  <c r="K70" i="19"/>
  <c r="K70" i="14"/>
  <c r="K70" i="13"/>
  <c r="K70" i="12"/>
  <c r="K70" i="10"/>
  <c r="K70" i="9"/>
  <c r="K70" i="8"/>
  <c r="K70" i="26"/>
  <c r="K70" i="18"/>
  <c r="K70" i="17"/>
  <c r="K70" i="15"/>
  <c r="K70" i="7"/>
  <c r="K70" i="11"/>
  <c r="K70" i="5"/>
  <c r="K70" i="6"/>
  <c r="K70" i="3"/>
  <c r="K70" i="4"/>
  <c r="J57" i="1"/>
  <c r="J57" i="2"/>
  <c r="I57" i="38"/>
  <c r="I57" i="37"/>
  <c r="I44" i="34"/>
  <c r="I57" i="33"/>
  <c r="I57" i="36"/>
  <c r="I57" i="32"/>
  <c r="I57" i="31"/>
  <c r="I57" i="30"/>
  <c r="I57" i="29"/>
  <c r="I57" i="28"/>
  <c r="I57" i="27"/>
  <c r="I57" i="23"/>
  <c r="I57" i="22"/>
  <c r="I57" i="21"/>
  <c r="I57" i="20"/>
  <c r="I57" i="19"/>
  <c r="I57" i="16"/>
  <c r="I57" i="14"/>
  <c r="I57" i="13"/>
  <c r="I57" i="12"/>
  <c r="I57" i="26"/>
  <c r="I57" i="18"/>
  <c r="I57" i="17"/>
  <c r="I57" i="15"/>
  <c r="I57" i="24"/>
  <c r="I57" i="11"/>
  <c r="I57" i="7"/>
  <c r="I57" i="25"/>
  <c r="I57" i="10"/>
  <c r="I57" i="9"/>
  <c r="I57" i="8"/>
  <c r="I57" i="6"/>
  <c r="I57" i="5"/>
  <c r="I57" i="4"/>
  <c r="I57" i="3"/>
  <c r="J46" i="1"/>
  <c r="J46" i="2"/>
  <c r="I46" i="36"/>
  <c r="I46" i="32"/>
  <c r="I46" i="31"/>
  <c r="I46" i="38"/>
  <c r="I46" i="37"/>
  <c r="I33" i="34"/>
  <c r="I46" i="33"/>
  <c r="I46" i="30"/>
  <c r="I46" i="29"/>
  <c r="I46" i="28"/>
  <c r="I46" i="27"/>
  <c r="I46" i="22"/>
  <c r="I46" i="21"/>
  <c r="I46" i="20"/>
  <c r="I46" i="19"/>
  <c r="I46" i="14"/>
  <c r="I46" i="13"/>
  <c r="I46" i="12"/>
  <c r="I46" i="26"/>
  <c r="I46" i="18"/>
  <c r="I46" i="17"/>
  <c r="I46" i="25"/>
  <c r="I46" i="24"/>
  <c r="I46" i="23"/>
  <c r="I46" i="15"/>
  <c r="I46" i="11"/>
  <c r="I46" i="10"/>
  <c r="I46" i="8"/>
  <c r="I46" i="16"/>
  <c r="I46" i="7"/>
  <c r="I46" i="9"/>
  <c r="I46" i="6"/>
  <c r="I46" i="5"/>
  <c r="I46" i="4"/>
  <c r="I46" i="3"/>
  <c r="H33" i="1"/>
  <c r="H33" i="2"/>
  <c r="L18" i="34"/>
  <c r="L31" i="30"/>
  <c r="L31" i="37"/>
  <c r="L31" i="36"/>
  <c r="L31" i="31"/>
  <c r="L31" i="38"/>
  <c r="L31" i="33"/>
  <c r="L31" i="32"/>
  <c r="L31" i="29"/>
  <c r="L31" i="28"/>
  <c r="L31" i="24"/>
  <c r="L31" i="23"/>
  <c r="L31" i="22"/>
  <c r="L31" i="17"/>
  <c r="L31" i="14"/>
  <c r="L31" i="27"/>
  <c r="L31" i="26"/>
  <c r="L31" i="25"/>
  <c r="L31" i="19"/>
  <c r="L31" i="18"/>
  <c r="L31" i="20"/>
  <c r="L31" i="15"/>
  <c r="L31" i="12"/>
  <c r="L31" i="11"/>
  <c r="L31" i="13"/>
  <c r="L31" i="10"/>
  <c r="L31" i="21"/>
  <c r="L31" i="16"/>
  <c r="L31" i="9"/>
  <c r="L31" i="8"/>
  <c r="L31" i="7"/>
  <c r="L31" i="6"/>
  <c r="L31" i="5"/>
  <c r="L31" i="3"/>
  <c r="L31" i="4"/>
  <c r="J18" i="1"/>
  <c r="J18" i="2"/>
  <c r="I18" i="37"/>
  <c r="I18" i="33"/>
  <c r="I18" i="30"/>
  <c r="I18" i="32"/>
  <c r="I18" i="36"/>
  <c r="I18" i="31"/>
  <c r="I18" i="38"/>
  <c r="C83" i="34"/>
  <c r="I18" i="29"/>
  <c r="I18" i="28"/>
  <c r="I18" i="26"/>
  <c r="I18" i="21"/>
  <c r="I18" i="18"/>
  <c r="I18" i="15"/>
  <c r="I18" i="13"/>
  <c r="I18" i="23"/>
  <c r="I18" i="20"/>
  <c r="I18" i="25"/>
  <c r="I18" i="19"/>
  <c r="I18" i="17"/>
  <c r="I18" i="16"/>
  <c r="I18" i="22"/>
  <c r="I18" i="14"/>
  <c r="I18" i="10"/>
  <c r="I18" i="24"/>
  <c r="I18" i="11"/>
  <c r="I18" i="9"/>
  <c r="I18" i="7"/>
  <c r="I18" i="8"/>
  <c r="I18" i="27"/>
  <c r="I18" i="12"/>
  <c r="I18" i="6"/>
  <c r="I18" i="5"/>
  <c r="I18" i="4"/>
  <c r="I18" i="3"/>
  <c r="C83" i="1"/>
  <c r="C83" i="2"/>
  <c r="B83" i="36"/>
  <c r="B70" i="34"/>
  <c r="B83" i="31"/>
  <c r="B83" i="38"/>
  <c r="B83" i="33"/>
  <c r="B83" i="30"/>
  <c r="B83" i="37"/>
  <c r="B83" i="32"/>
  <c r="B83" i="29"/>
  <c r="B83" i="28"/>
  <c r="B83" i="25"/>
  <c r="B83" i="22"/>
  <c r="B83" i="19"/>
  <c r="B83" i="14"/>
  <c r="B83" i="27"/>
  <c r="B83" i="24"/>
  <c r="B83" i="16"/>
  <c r="B83" i="15"/>
  <c r="B83" i="11"/>
  <c r="B83" i="26"/>
  <c r="B83" i="23"/>
  <c r="B83" i="21"/>
  <c r="B83" i="18"/>
  <c r="B83" i="13"/>
  <c r="B83" i="20"/>
  <c r="B83" i="12"/>
  <c r="B83" i="8"/>
  <c r="B83" i="10"/>
  <c r="B83" i="17"/>
  <c r="B83" i="7"/>
  <c r="B83" i="9"/>
  <c r="B83" i="6"/>
  <c r="B83" i="5"/>
  <c r="B83" i="4"/>
  <c r="B83" i="3"/>
  <c r="F70" i="1"/>
  <c r="F70" i="2"/>
  <c r="E70" i="37"/>
  <c r="E57" i="34"/>
  <c r="E70" i="32"/>
  <c r="E70" i="30"/>
  <c r="E70" i="38"/>
  <c r="E70" i="33"/>
  <c r="E70" i="36"/>
  <c r="E70" i="31"/>
  <c r="E70" i="29"/>
  <c r="E70" i="28"/>
  <c r="E70" i="26"/>
  <c r="E70" i="18"/>
  <c r="E70" i="24"/>
  <c r="E70" i="21"/>
  <c r="E70" i="19"/>
  <c r="E70" i="17"/>
  <c r="E70" i="16"/>
  <c r="E70" i="15"/>
  <c r="E70" i="22"/>
  <c r="E70" i="14"/>
  <c r="E70" i="13"/>
  <c r="E70" i="12"/>
  <c r="E70" i="23"/>
  <c r="E70" i="9"/>
  <c r="E70" i="27"/>
  <c r="E70" i="20"/>
  <c r="E70" i="25"/>
  <c r="E70" i="11"/>
  <c r="E70" i="10"/>
  <c r="E70" i="8"/>
  <c r="E70" i="7"/>
  <c r="E70" i="6"/>
  <c r="E70" i="5"/>
  <c r="E70" i="4"/>
  <c r="E70" i="3"/>
  <c r="C57" i="1"/>
  <c r="C57" i="2"/>
  <c r="B57" i="38"/>
  <c r="B57" i="37"/>
  <c r="B44" i="34"/>
  <c r="B57" i="33"/>
  <c r="B57" i="36"/>
  <c r="B57" i="32"/>
  <c r="B57" i="31"/>
  <c r="B57" i="30"/>
  <c r="B57" i="29"/>
  <c r="B57" i="28"/>
  <c r="B57" i="22"/>
  <c r="B57" i="21"/>
  <c r="B57" i="20"/>
  <c r="B57" i="19"/>
  <c r="B57" i="16"/>
  <c r="B57" i="14"/>
  <c r="B57" i="26"/>
  <c r="B57" i="18"/>
  <c r="B57" i="17"/>
  <c r="B57" i="15"/>
  <c r="B57" i="25"/>
  <c r="B57" i="24"/>
  <c r="B57" i="27"/>
  <c r="B57" i="23"/>
  <c r="B57" i="13"/>
  <c r="B57" i="10"/>
  <c r="B57" i="9"/>
  <c r="B57" i="7"/>
  <c r="B57" i="12"/>
  <c r="B57" i="8"/>
  <c r="B57" i="11"/>
  <c r="B57" i="6"/>
  <c r="B57" i="5"/>
  <c r="B57" i="4"/>
  <c r="B57" i="3"/>
  <c r="C44" i="1"/>
  <c r="C44" i="2"/>
  <c r="B44" i="38"/>
  <c r="B44" i="33"/>
  <c r="B44" i="32"/>
  <c r="B44" i="36"/>
  <c r="B31" i="34"/>
  <c r="B44" i="30"/>
  <c r="B44" i="37"/>
  <c r="B44" i="31"/>
  <c r="B44" i="29"/>
  <c r="B44" i="28"/>
  <c r="B44" i="20"/>
  <c r="B44" i="15"/>
  <c r="B44" i="12"/>
  <c r="B44" i="11"/>
  <c r="B44" i="21"/>
  <c r="B44" i="16"/>
  <c r="B44" i="13"/>
  <c r="B44" i="10"/>
  <c r="B44" i="24"/>
  <c r="B44" i="23"/>
  <c r="B44" i="22"/>
  <c r="B44" i="17"/>
  <c r="B44" i="14"/>
  <c r="B44" i="27"/>
  <c r="B44" i="25"/>
  <c r="B44" i="19"/>
  <c r="B44" i="9"/>
  <c r="B44" i="8"/>
  <c r="B44" i="7"/>
  <c r="B44" i="18"/>
  <c r="B44" i="26"/>
  <c r="B44" i="6"/>
  <c r="B44" i="5"/>
  <c r="B44" i="4"/>
  <c r="B44" i="3"/>
  <c r="E31" i="1"/>
  <c r="E31" i="2"/>
  <c r="D31" i="32"/>
  <c r="D31" i="36"/>
  <c r="D18" i="34"/>
  <c r="D31" i="31"/>
  <c r="D31" i="38"/>
  <c r="D31" i="33"/>
  <c r="D31" i="30"/>
  <c r="D31" i="37"/>
  <c r="D31" i="29"/>
  <c r="D31" i="28"/>
  <c r="D31" i="23"/>
  <c r="D31" i="20"/>
  <c r="D31" i="27"/>
  <c r="D31" i="25"/>
  <c r="D31" i="19"/>
  <c r="D31" i="16"/>
  <c r="D31" i="24"/>
  <c r="D31" i="22"/>
  <c r="D31" i="15"/>
  <c r="D31" i="14"/>
  <c r="D31" i="17"/>
  <c r="D31" i="12"/>
  <c r="D31" i="8"/>
  <c r="D31" i="10"/>
  <c r="D31" i="18"/>
  <c r="D31" i="11"/>
  <c r="D31" i="9"/>
  <c r="D31" i="7"/>
  <c r="D31" i="26"/>
  <c r="D31" i="21"/>
  <c r="D31" i="13"/>
  <c r="D31" i="6"/>
  <c r="D31" i="5"/>
  <c r="D31" i="4"/>
  <c r="D31" i="3"/>
  <c r="C18" i="1"/>
  <c r="C18" i="2"/>
  <c r="B18" i="38"/>
  <c r="B18" i="33"/>
  <c r="B18" i="31"/>
  <c r="B18" i="30"/>
  <c r="B18" i="36"/>
  <c r="B18" i="37"/>
  <c r="B18" i="32"/>
  <c r="B18" i="29"/>
  <c r="B18" i="28"/>
  <c r="B18" i="27"/>
  <c r="B18" i="25"/>
  <c r="B18" i="22"/>
  <c r="B18" i="20"/>
  <c r="B18" i="17"/>
  <c r="B18" i="15"/>
  <c r="B18" i="14"/>
  <c r="B18" i="26"/>
  <c r="B18" i="23"/>
  <c r="B18" i="18"/>
  <c r="B18" i="16"/>
  <c r="B18" i="21"/>
  <c r="B18" i="13"/>
  <c r="B18" i="9"/>
  <c r="B18" i="8"/>
  <c r="B18" i="19"/>
  <c r="B18" i="11"/>
  <c r="B18" i="10"/>
  <c r="B18" i="7"/>
  <c r="B18" i="24"/>
  <c r="B18" i="12"/>
  <c r="B18" i="5"/>
  <c r="B18" i="6"/>
  <c r="B18" i="3"/>
  <c r="B18" i="4"/>
  <c r="E31" i="41"/>
  <c r="E31" i="39"/>
  <c r="H33" i="41"/>
  <c r="H33" i="39"/>
  <c r="C18" i="41"/>
  <c r="C18" i="39"/>
  <c r="J18" i="41"/>
  <c r="J18" i="39"/>
  <c r="C44" i="41"/>
  <c r="C44" i="39"/>
  <c r="J46" i="41"/>
  <c r="J46" i="39"/>
  <c r="F70" i="41"/>
  <c r="F70" i="39"/>
  <c r="L70" i="41"/>
  <c r="L70" i="39"/>
  <c r="C57" i="41"/>
  <c r="C57" i="39"/>
  <c r="J57" i="41"/>
  <c r="J57" i="39"/>
  <c r="C83" i="41"/>
  <c r="C83" i="39"/>
  <c r="I83" i="41"/>
  <c r="I83" i="39"/>
  <c r="J83" i="1"/>
  <c r="J83" i="2"/>
  <c r="I83" i="37"/>
  <c r="I83" i="36"/>
  <c r="I83" i="31"/>
  <c r="I83" i="38"/>
  <c r="I83" i="33"/>
  <c r="I83" i="32"/>
  <c r="I70" i="34"/>
  <c r="I83" i="30"/>
  <c r="I83" i="29"/>
  <c r="I83" i="28"/>
  <c r="I83" i="26"/>
  <c r="I83" i="25"/>
  <c r="I83" i="19"/>
  <c r="I83" i="18"/>
  <c r="I83" i="27"/>
  <c r="I83" i="20"/>
  <c r="I83" i="15"/>
  <c r="I83" i="12"/>
  <c r="I83" i="11"/>
  <c r="I83" i="10"/>
  <c r="I83" i="23"/>
  <c r="I83" i="22"/>
  <c r="I83" i="21"/>
  <c r="I83" i="14"/>
  <c r="I83" i="13"/>
  <c r="I83" i="16"/>
  <c r="I83" i="24"/>
  <c r="I83" i="17"/>
  <c r="I83" i="8"/>
  <c r="I83" i="7"/>
  <c r="I83" i="9"/>
  <c r="I83" i="6"/>
  <c r="I83" i="5"/>
  <c r="I83" i="4"/>
  <c r="I83" i="3"/>
  <c r="H72" i="1"/>
  <c r="H72" i="2"/>
  <c r="L70" i="32"/>
  <c r="L70" i="31"/>
  <c r="L70" i="38"/>
  <c r="L70" i="37"/>
  <c r="L57" i="34"/>
  <c r="L70" i="33"/>
  <c r="L70" i="36"/>
  <c r="L70" i="30"/>
  <c r="L70" i="29"/>
  <c r="L70" i="28"/>
  <c r="L70" i="16"/>
  <c r="L70" i="22"/>
  <c r="L70" i="21"/>
  <c r="L70" i="20"/>
  <c r="L70" i="19"/>
  <c r="L70" i="14"/>
  <c r="L70" i="13"/>
  <c r="L70" i="26"/>
  <c r="L70" i="18"/>
  <c r="L70" i="17"/>
  <c r="L70" i="15"/>
  <c r="L70" i="11"/>
  <c r="L70" i="7"/>
  <c r="L70" i="12"/>
  <c r="L70" i="8"/>
  <c r="L70" i="27"/>
  <c r="L70" i="25"/>
  <c r="L70" i="24"/>
  <c r="L70" i="23"/>
  <c r="L70" i="10"/>
  <c r="L70" i="9"/>
  <c r="L70" i="6"/>
  <c r="L70" i="5"/>
  <c r="L70" i="4"/>
  <c r="L70" i="3"/>
  <c r="K57" i="1"/>
  <c r="K57" i="2"/>
  <c r="J57" i="38"/>
  <c r="J57" i="37"/>
  <c r="J44" i="34"/>
  <c r="J57" i="33"/>
  <c r="J57" i="36"/>
  <c r="J57" i="32"/>
  <c r="J57" i="31"/>
  <c r="J57" i="30"/>
  <c r="J57" i="29"/>
  <c r="J57" i="28"/>
  <c r="J57" i="22"/>
  <c r="J57" i="21"/>
  <c r="J57" i="20"/>
  <c r="J57" i="19"/>
  <c r="J57" i="16"/>
  <c r="J57" i="14"/>
  <c r="J57" i="13"/>
  <c r="J57" i="12"/>
  <c r="J57" i="26"/>
  <c r="J57" i="18"/>
  <c r="J57" i="17"/>
  <c r="J57" i="15"/>
  <c r="J57" i="25"/>
  <c r="J57" i="24"/>
  <c r="J57" i="23"/>
  <c r="J57" i="10"/>
  <c r="J57" i="9"/>
  <c r="J57" i="27"/>
  <c r="J57" i="8"/>
  <c r="J57" i="11"/>
  <c r="J57" i="7"/>
  <c r="J57" i="6"/>
  <c r="J57" i="5"/>
  <c r="J57" i="4"/>
  <c r="J57" i="3"/>
  <c r="K46" i="1"/>
  <c r="K46" i="2"/>
  <c r="J46" i="38"/>
  <c r="J46" i="37"/>
  <c r="J33" i="34"/>
  <c r="J46" i="33"/>
  <c r="J46" i="36"/>
  <c r="J46" i="32"/>
  <c r="J46" i="31"/>
  <c r="J46" i="30"/>
  <c r="J46" i="29"/>
  <c r="J46" i="28"/>
  <c r="J46" i="26"/>
  <c r="J46" i="18"/>
  <c r="J46" i="17"/>
  <c r="J46" i="16"/>
  <c r="J46" i="15"/>
  <c r="J46" i="11"/>
  <c r="J46" i="25"/>
  <c r="J46" i="24"/>
  <c r="J46" i="23"/>
  <c r="J46" i="27"/>
  <c r="J46" i="22"/>
  <c r="J46" i="21"/>
  <c r="J46" i="20"/>
  <c r="J46" i="19"/>
  <c r="J46" i="14"/>
  <c r="J46" i="13"/>
  <c r="J46" i="12"/>
  <c r="J46" i="10"/>
  <c r="J46" i="9"/>
  <c r="J46" i="7"/>
  <c r="J46" i="8"/>
  <c r="J46" i="5"/>
  <c r="J46" i="6"/>
  <c r="J46" i="3"/>
  <c r="J46" i="4"/>
  <c r="I33" i="1"/>
  <c r="I33" i="2"/>
  <c r="H33" i="30"/>
  <c r="H33" i="33"/>
  <c r="H33" i="32"/>
  <c r="H33" i="37"/>
  <c r="H33" i="36"/>
  <c r="H33" i="31"/>
  <c r="H33" i="38"/>
  <c r="H20" i="34"/>
  <c r="H33" i="29"/>
  <c r="H33" i="28"/>
  <c r="H33" i="27"/>
  <c r="H33" i="26"/>
  <c r="H33" i="25"/>
  <c r="H33" i="19"/>
  <c r="H33" i="18"/>
  <c r="H33" i="20"/>
  <c r="H33" i="15"/>
  <c r="H33" i="12"/>
  <c r="H33" i="11"/>
  <c r="H33" i="21"/>
  <c r="H33" i="16"/>
  <c r="H33" i="13"/>
  <c r="H33" i="24"/>
  <c r="H33" i="22"/>
  <c r="H33" i="17"/>
  <c r="H33" i="9"/>
  <c r="H33" i="8"/>
  <c r="H33" i="7"/>
  <c r="H33" i="23"/>
  <c r="H33" i="14"/>
  <c r="H33" i="10"/>
  <c r="H33" i="6"/>
  <c r="H33" i="5"/>
  <c r="H33" i="3"/>
  <c r="H33" i="4"/>
  <c r="K18" i="1"/>
  <c r="K18" i="2"/>
  <c r="J18" i="32"/>
  <c r="J18" i="30"/>
  <c r="J18" i="36"/>
  <c r="J18" i="31"/>
  <c r="J18" i="38"/>
  <c r="D83" i="34"/>
  <c r="J18" i="37"/>
  <c r="J18" i="33"/>
  <c r="J18" i="29"/>
  <c r="J18" i="28"/>
  <c r="J18" i="23"/>
  <c r="J18" i="20"/>
  <c r="J18" i="25"/>
  <c r="J18" i="19"/>
  <c r="J18" i="17"/>
  <c r="J18" i="16"/>
  <c r="J18" i="27"/>
  <c r="J18" i="24"/>
  <c r="J18" i="22"/>
  <c r="J18" i="14"/>
  <c r="J18" i="21"/>
  <c r="J18" i="13"/>
  <c r="J18" i="11"/>
  <c r="J18" i="9"/>
  <c r="J18" i="7"/>
  <c r="J18" i="15"/>
  <c r="J18" i="26"/>
  <c r="J18" i="18"/>
  <c r="J18" i="12"/>
  <c r="J18" i="8"/>
  <c r="J18" i="10"/>
  <c r="J18" i="6"/>
  <c r="J18" i="5"/>
  <c r="J18" i="4"/>
  <c r="J18" i="3"/>
  <c r="D83" i="1"/>
  <c r="D83" i="2"/>
  <c r="C83" i="38"/>
  <c r="C83" i="33"/>
  <c r="C83" i="30"/>
  <c r="C83" i="37"/>
  <c r="C83" i="31"/>
  <c r="C83" i="32"/>
  <c r="C83" i="36"/>
  <c r="C70" i="34"/>
  <c r="C83" i="29"/>
  <c r="C83" i="28"/>
  <c r="C83" i="27"/>
  <c r="C83" i="24"/>
  <c r="C83" i="16"/>
  <c r="C83" i="15"/>
  <c r="C83" i="11"/>
  <c r="C83" i="26"/>
  <c r="C83" i="23"/>
  <c r="C83" i="21"/>
  <c r="C83" i="18"/>
  <c r="C83" i="13"/>
  <c r="C83" i="20"/>
  <c r="C83" i="17"/>
  <c r="C83" i="12"/>
  <c r="C83" i="10"/>
  <c r="C83" i="22"/>
  <c r="C83" i="14"/>
  <c r="C83" i="25"/>
  <c r="C83" i="19"/>
  <c r="C83" i="7"/>
  <c r="C83" i="8"/>
  <c r="C83" i="9"/>
  <c r="C83" i="5"/>
  <c r="C83" i="6"/>
  <c r="C83" i="3"/>
  <c r="C83" i="4"/>
  <c r="B72" i="1"/>
  <c r="B72" i="2"/>
  <c r="F70" i="32"/>
  <c r="F70" i="30"/>
  <c r="F70" i="38"/>
  <c r="F70" i="33"/>
  <c r="F70" i="36"/>
  <c r="F70" i="31"/>
  <c r="F70" i="37"/>
  <c r="F57" i="34"/>
  <c r="F70" i="29"/>
  <c r="F70" i="28"/>
  <c r="F70" i="24"/>
  <c r="F70" i="21"/>
  <c r="F70" i="19"/>
  <c r="F70" i="17"/>
  <c r="F70" i="16"/>
  <c r="F70" i="15"/>
  <c r="F70" i="27"/>
  <c r="F70" i="25"/>
  <c r="F70" i="23"/>
  <c r="F70" i="22"/>
  <c r="F70" i="20"/>
  <c r="F70" i="14"/>
  <c r="F70" i="9"/>
  <c r="F70" i="18"/>
  <c r="F70" i="11"/>
  <c r="F70" i="10"/>
  <c r="F70" i="8"/>
  <c r="F70" i="7"/>
  <c r="F70" i="26"/>
  <c r="F70" i="13"/>
  <c r="F70" i="12"/>
  <c r="F70" i="6"/>
  <c r="F70" i="5"/>
  <c r="F70" i="4"/>
  <c r="F70" i="3"/>
  <c r="D57" i="1"/>
  <c r="D57" i="2"/>
  <c r="C57" i="38"/>
  <c r="C57" i="37"/>
  <c r="C44" i="34"/>
  <c r="C57" i="33"/>
  <c r="C57" i="36"/>
  <c r="C57" i="32"/>
  <c r="C57" i="31"/>
  <c r="C57" i="30"/>
  <c r="C57" i="29"/>
  <c r="C57" i="28"/>
  <c r="C57" i="26"/>
  <c r="C57" i="18"/>
  <c r="C57" i="17"/>
  <c r="C57" i="15"/>
  <c r="C57" i="25"/>
  <c r="C57" i="24"/>
  <c r="C57" i="27"/>
  <c r="C57" i="23"/>
  <c r="C57" i="22"/>
  <c r="C57" i="21"/>
  <c r="C57" i="20"/>
  <c r="C57" i="19"/>
  <c r="C57" i="16"/>
  <c r="C57" i="14"/>
  <c r="C57" i="12"/>
  <c r="C57" i="8"/>
  <c r="C57" i="11"/>
  <c r="C57" i="7"/>
  <c r="C57" i="13"/>
  <c r="C57" i="10"/>
  <c r="C57" i="9"/>
  <c r="C57" i="5"/>
  <c r="C57" i="6"/>
  <c r="C57" i="4"/>
  <c r="C57" i="3"/>
  <c r="D44" i="1"/>
  <c r="D44" i="2"/>
  <c r="C31" i="34"/>
  <c r="C44" i="30"/>
  <c r="C44" i="37"/>
  <c r="C44" i="36"/>
  <c r="C44" i="31"/>
  <c r="C44" i="38"/>
  <c r="C44" i="33"/>
  <c r="C44" i="32"/>
  <c r="C44" i="29"/>
  <c r="C44" i="28"/>
  <c r="C44" i="21"/>
  <c r="C44" i="16"/>
  <c r="C44" i="13"/>
  <c r="C44" i="10"/>
  <c r="C44" i="24"/>
  <c r="C44" i="23"/>
  <c r="C44" i="22"/>
  <c r="C44" i="17"/>
  <c r="C44" i="14"/>
  <c r="C44" i="27"/>
  <c r="C44" i="26"/>
  <c r="C44" i="25"/>
  <c r="C44" i="19"/>
  <c r="C44" i="18"/>
  <c r="C44" i="20"/>
  <c r="C44" i="9"/>
  <c r="C44" i="8"/>
  <c r="C44" i="7"/>
  <c r="C44" i="11"/>
  <c r="C44" i="15"/>
  <c r="C44" i="12"/>
  <c r="C44" i="5"/>
  <c r="C44" i="6"/>
  <c r="C44" i="4"/>
  <c r="C44" i="3"/>
  <c r="F31" i="1"/>
  <c r="F31" i="2"/>
  <c r="E31" i="36"/>
  <c r="E18" i="34"/>
  <c r="E31" i="31"/>
  <c r="E31" i="38"/>
  <c r="E31" i="33"/>
  <c r="E31" i="30"/>
  <c r="E31" i="37"/>
  <c r="E31" i="32"/>
  <c r="E31" i="29"/>
  <c r="E31" i="28"/>
  <c r="E31" i="27"/>
  <c r="E31" i="25"/>
  <c r="E31" i="19"/>
  <c r="E31" i="24"/>
  <c r="E31" i="22"/>
  <c r="E31" i="15"/>
  <c r="E31" i="14"/>
  <c r="E31" i="26"/>
  <c r="E31" i="21"/>
  <c r="E31" i="18"/>
  <c r="E31" i="13"/>
  <c r="E31" i="10"/>
  <c r="E31" i="11"/>
  <c r="E31" i="9"/>
  <c r="E31" i="7"/>
  <c r="E31" i="17"/>
  <c r="E31" i="12"/>
  <c r="E31" i="8"/>
  <c r="E31" i="23"/>
  <c r="E31" i="16"/>
  <c r="E31" i="20"/>
  <c r="E31" i="6"/>
  <c r="E31" i="5"/>
  <c r="E31" i="4"/>
  <c r="E31" i="3"/>
  <c r="D18" i="1"/>
  <c r="D18" i="2"/>
  <c r="C18" i="36"/>
  <c r="C18" i="31"/>
  <c r="C18" i="37"/>
  <c r="C18" i="32"/>
  <c r="C18" i="30"/>
  <c r="C18" i="38"/>
  <c r="C18" i="33"/>
  <c r="C18" i="29"/>
  <c r="C18" i="28"/>
  <c r="C18" i="25"/>
  <c r="C18" i="22"/>
  <c r="C18" i="20"/>
  <c r="C18" i="17"/>
  <c r="C18" i="15"/>
  <c r="C18" i="14"/>
  <c r="C18" i="26"/>
  <c r="C18" i="23"/>
  <c r="C18" i="18"/>
  <c r="C18" i="16"/>
  <c r="C18" i="24"/>
  <c r="C18" i="21"/>
  <c r="C18" i="19"/>
  <c r="C18" i="13"/>
  <c r="C18" i="11"/>
  <c r="C18" i="10"/>
  <c r="C18" i="7"/>
  <c r="C18" i="12"/>
  <c r="C18" i="8"/>
  <c r="C18" i="27"/>
  <c r="C18" i="9"/>
  <c r="C18" i="5"/>
  <c r="C18" i="6"/>
  <c r="C18" i="3"/>
  <c r="C18" i="4"/>
  <c r="F31" i="41"/>
  <c r="F31" i="39"/>
  <c r="I33" i="41"/>
  <c r="I33" i="39"/>
  <c r="K18" i="41"/>
  <c r="K18" i="39"/>
  <c r="D44" i="41"/>
  <c r="D44" i="39"/>
  <c r="K46" i="41"/>
  <c r="K46" i="39"/>
  <c r="B72" i="41"/>
  <c r="B72" i="39"/>
  <c r="H72" i="41"/>
  <c r="H72" i="39"/>
  <c r="D18" i="41"/>
  <c r="D18" i="39"/>
  <c r="D57" i="41"/>
  <c r="D57" i="39"/>
  <c r="K57" i="41"/>
  <c r="K57" i="39"/>
  <c r="D83" i="41"/>
  <c r="D83" i="39"/>
  <c r="J83" i="41"/>
  <c r="J83" i="39"/>
  <c r="K83" i="1"/>
  <c r="K83" i="2"/>
  <c r="J83" i="38"/>
  <c r="J83" i="33"/>
  <c r="J83" i="32"/>
  <c r="J70" i="34"/>
  <c r="J83" i="37"/>
  <c r="J83" i="36"/>
  <c r="J83" i="30"/>
  <c r="J83" i="31"/>
  <c r="J83" i="29"/>
  <c r="J83" i="28"/>
  <c r="J83" i="27"/>
  <c r="J83" i="20"/>
  <c r="J83" i="15"/>
  <c r="J83" i="12"/>
  <c r="J83" i="11"/>
  <c r="J83" i="10"/>
  <c r="J83" i="23"/>
  <c r="J83" i="22"/>
  <c r="J83" i="21"/>
  <c r="J83" i="14"/>
  <c r="J83" i="13"/>
  <c r="J83" i="24"/>
  <c r="J83" i="17"/>
  <c r="J83" i="16"/>
  <c r="J83" i="25"/>
  <c r="J83" i="18"/>
  <c r="J83" i="8"/>
  <c r="J83" i="7"/>
  <c r="J83" i="19"/>
  <c r="J83" i="9"/>
  <c r="J83" i="26"/>
  <c r="J83" i="5"/>
  <c r="J83" i="6"/>
  <c r="J83" i="4"/>
  <c r="J83" i="3"/>
  <c r="I72" i="1"/>
  <c r="I72" i="2"/>
  <c r="H72" i="38"/>
  <c r="H72" i="37"/>
  <c r="H59" i="34"/>
  <c r="H72" i="33"/>
  <c r="H72" i="36"/>
  <c r="H72" i="32"/>
  <c r="H72" i="31"/>
  <c r="H72" i="30"/>
  <c r="H72" i="29"/>
  <c r="H72" i="28"/>
  <c r="H72" i="22"/>
  <c r="H72" i="21"/>
  <c r="H72" i="20"/>
  <c r="H72" i="19"/>
  <c r="H72" i="14"/>
  <c r="H72" i="13"/>
  <c r="H72" i="26"/>
  <c r="H72" i="18"/>
  <c r="H72" i="17"/>
  <c r="H72" i="15"/>
  <c r="H72" i="27"/>
  <c r="H72" i="25"/>
  <c r="H72" i="24"/>
  <c r="H72" i="23"/>
  <c r="H72" i="16"/>
  <c r="H72" i="7"/>
  <c r="H72" i="12"/>
  <c r="H72" i="11"/>
  <c r="H72" i="10"/>
  <c r="H72" i="9"/>
  <c r="H72" i="8"/>
  <c r="H72" i="6"/>
  <c r="H72" i="5"/>
  <c r="H72" i="4"/>
  <c r="H72" i="3"/>
  <c r="L57" i="1"/>
  <c r="L57" i="2"/>
  <c r="K57" i="38"/>
  <c r="K57" i="37"/>
  <c r="K44" i="34"/>
  <c r="K57" i="33"/>
  <c r="K57" i="36"/>
  <c r="K57" i="32"/>
  <c r="K57" i="31"/>
  <c r="K57" i="30"/>
  <c r="K57" i="29"/>
  <c r="K57" i="28"/>
  <c r="K57" i="26"/>
  <c r="K57" i="18"/>
  <c r="K57" i="17"/>
  <c r="K57" i="15"/>
  <c r="K57" i="25"/>
  <c r="K57" i="24"/>
  <c r="K57" i="27"/>
  <c r="K57" i="23"/>
  <c r="K57" i="14"/>
  <c r="K57" i="13"/>
  <c r="K57" i="12"/>
  <c r="K57" i="10"/>
  <c r="K57" i="9"/>
  <c r="K57" i="8"/>
  <c r="K57" i="22"/>
  <c r="K57" i="21"/>
  <c r="K57" i="20"/>
  <c r="K57" i="19"/>
  <c r="K57" i="16"/>
  <c r="K57" i="11"/>
  <c r="K57" i="7"/>
  <c r="K57" i="5"/>
  <c r="K57" i="6"/>
  <c r="K57" i="4"/>
  <c r="K57" i="3"/>
  <c r="L46" i="1"/>
  <c r="L46" i="2"/>
  <c r="K46" i="36"/>
  <c r="K46" i="32"/>
  <c r="K46" i="31"/>
  <c r="K46" i="30"/>
  <c r="K46" i="38"/>
  <c r="K46" i="37"/>
  <c r="K33" i="34"/>
  <c r="K46" i="33"/>
  <c r="K46" i="29"/>
  <c r="K46" i="28"/>
  <c r="K46" i="25"/>
  <c r="K46" i="24"/>
  <c r="K46" i="23"/>
  <c r="K46" i="27"/>
  <c r="K46" i="22"/>
  <c r="K46" i="21"/>
  <c r="K46" i="20"/>
  <c r="K46" i="19"/>
  <c r="K46" i="14"/>
  <c r="K46" i="13"/>
  <c r="K46" i="12"/>
  <c r="K46" i="26"/>
  <c r="K46" i="18"/>
  <c r="K46" i="17"/>
  <c r="K46" i="16"/>
  <c r="K46" i="15"/>
  <c r="K46" i="11"/>
  <c r="K46" i="8"/>
  <c r="K46" i="10"/>
  <c r="K46" i="9"/>
  <c r="K46" i="7"/>
  <c r="K46" i="6"/>
  <c r="K46" i="5"/>
  <c r="K46" i="4"/>
  <c r="K46" i="3"/>
  <c r="J33" i="1"/>
  <c r="J33" i="2"/>
  <c r="I33" i="37"/>
  <c r="I33" i="36"/>
  <c r="I33" i="31"/>
  <c r="I20" i="34"/>
  <c r="I33" i="38"/>
  <c r="I33" i="33"/>
  <c r="I33" i="32"/>
  <c r="I33" i="30"/>
  <c r="I33" i="29"/>
  <c r="I33" i="28"/>
  <c r="I33" i="27"/>
  <c r="I33" i="20"/>
  <c r="I33" i="15"/>
  <c r="I33" i="12"/>
  <c r="I33" i="21"/>
  <c r="I33" i="16"/>
  <c r="I33" i="13"/>
  <c r="I33" i="10"/>
  <c r="I33" i="24"/>
  <c r="I33" i="23"/>
  <c r="I33" i="22"/>
  <c r="I33" i="17"/>
  <c r="I33" i="14"/>
  <c r="I33" i="25"/>
  <c r="I33" i="18"/>
  <c r="I33" i="11"/>
  <c r="I33" i="9"/>
  <c r="I33" i="8"/>
  <c r="I33" i="7"/>
  <c r="I33" i="26"/>
  <c r="I33" i="19"/>
  <c r="I33" i="6"/>
  <c r="I33" i="5"/>
  <c r="I33" i="4"/>
  <c r="I33" i="3"/>
  <c r="L18" i="1"/>
  <c r="L18" i="2"/>
  <c r="K18" i="36"/>
  <c r="K18" i="31"/>
  <c r="K18" i="38"/>
  <c r="E83" i="34"/>
  <c r="K18" i="32"/>
  <c r="K18" i="37"/>
  <c r="K18" i="33"/>
  <c r="K18" i="30"/>
  <c r="K18" i="29"/>
  <c r="K18" i="28"/>
  <c r="K18" i="25"/>
  <c r="K18" i="19"/>
  <c r="K18" i="17"/>
  <c r="K18" i="16"/>
  <c r="K18" i="27"/>
  <c r="K18" i="24"/>
  <c r="K18" i="22"/>
  <c r="K18" i="14"/>
  <c r="K18" i="26"/>
  <c r="K18" i="21"/>
  <c r="K18" i="18"/>
  <c r="K18" i="15"/>
  <c r="K18" i="13"/>
  <c r="K18" i="20"/>
  <c r="K18" i="12"/>
  <c r="K18" i="8"/>
  <c r="K18" i="23"/>
  <c r="K18" i="10"/>
  <c r="K18" i="11"/>
  <c r="K18" i="9"/>
  <c r="K18" i="7"/>
  <c r="K18" i="6"/>
  <c r="K18" i="5"/>
  <c r="K18" i="4"/>
  <c r="K18" i="3"/>
  <c r="E83" i="1"/>
  <c r="E83" i="2"/>
  <c r="D83" i="37"/>
  <c r="D83" i="32"/>
  <c r="D83" i="30"/>
  <c r="D83" i="36"/>
  <c r="D70" i="34"/>
  <c r="D83" i="31"/>
  <c r="D83" i="38"/>
  <c r="D83" i="33"/>
  <c r="D83" i="29"/>
  <c r="D83" i="28"/>
  <c r="D83" i="26"/>
  <c r="D83" i="23"/>
  <c r="D83" i="21"/>
  <c r="D83" i="18"/>
  <c r="D83" i="13"/>
  <c r="D83" i="20"/>
  <c r="D83" i="17"/>
  <c r="D83" i="12"/>
  <c r="D83" i="25"/>
  <c r="D83" i="22"/>
  <c r="D83" i="19"/>
  <c r="D83" i="14"/>
  <c r="D83" i="7"/>
  <c r="D83" i="27"/>
  <c r="D83" i="16"/>
  <c r="D83" i="9"/>
  <c r="D83" i="24"/>
  <c r="D83" i="11"/>
  <c r="D83" i="8"/>
  <c r="D83" i="15"/>
  <c r="D83" i="10"/>
  <c r="D83" i="5"/>
  <c r="D83" i="6"/>
  <c r="D83" i="4"/>
  <c r="D83" i="3"/>
  <c r="C72" i="1"/>
  <c r="C72" i="2"/>
  <c r="B72" i="36"/>
  <c r="B72" i="31"/>
  <c r="B72" i="37"/>
  <c r="B59" i="34"/>
  <c r="B72" i="32"/>
  <c r="B72" i="30"/>
  <c r="B72" i="38"/>
  <c r="B72" i="33"/>
  <c r="B72" i="29"/>
  <c r="B72" i="28"/>
  <c r="B72" i="27"/>
  <c r="B72" i="25"/>
  <c r="B72" i="23"/>
  <c r="B72" i="22"/>
  <c r="B72" i="20"/>
  <c r="B72" i="26"/>
  <c r="B72" i="18"/>
  <c r="B72" i="24"/>
  <c r="B72" i="21"/>
  <c r="B72" i="19"/>
  <c r="B72" i="13"/>
  <c r="B72" i="17"/>
  <c r="B72" i="11"/>
  <c r="B72" i="10"/>
  <c r="B72" i="8"/>
  <c r="B72" i="7"/>
  <c r="B72" i="16"/>
  <c r="B72" i="12"/>
  <c r="B72" i="15"/>
  <c r="B72" i="14"/>
  <c r="B72" i="9"/>
  <c r="B72" i="5"/>
  <c r="B72" i="6"/>
  <c r="B72" i="3"/>
  <c r="B72" i="4"/>
  <c r="E57" i="1"/>
  <c r="E57" i="2"/>
  <c r="D57" i="36"/>
  <c r="D57" i="32"/>
  <c r="D57" i="31"/>
  <c r="D57" i="30"/>
  <c r="D57" i="38"/>
  <c r="D57" i="37"/>
  <c r="D44" i="34"/>
  <c r="D57" i="33"/>
  <c r="D57" i="29"/>
  <c r="D57" i="28"/>
  <c r="D57" i="25"/>
  <c r="D57" i="24"/>
  <c r="D57" i="27"/>
  <c r="D57" i="23"/>
  <c r="D57" i="22"/>
  <c r="D57" i="21"/>
  <c r="D57" i="20"/>
  <c r="D57" i="19"/>
  <c r="D57" i="16"/>
  <c r="D57" i="14"/>
  <c r="D57" i="13"/>
  <c r="D57" i="26"/>
  <c r="D57" i="18"/>
  <c r="D57" i="11"/>
  <c r="D57" i="7"/>
  <c r="D57" i="9"/>
  <c r="D57" i="17"/>
  <c r="D57" i="15"/>
  <c r="D57" i="12"/>
  <c r="D57" i="8"/>
  <c r="D57" i="10"/>
  <c r="D57" i="5"/>
  <c r="D57" i="6"/>
  <c r="D57" i="4"/>
  <c r="D57" i="3"/>
  <c r="E44" i="1"/>
  <c r="E44" i="2"/>
  <c r="D44" i="30"/>
  <c r="D44" i="37"/>
  <c r="D44" i="36"/>
  <c r="D44" i="31"/>
  <c r="D44" i="38"/>
  <c r="D44" i="33"/>
  <c r="D44" i="32"/>
  <c r="D31" i="34"/>
  <c r="D44" i="29"/>
  <c r="D44" i="28"/>
  <c r="D44" i="24"/>
  <c r="D44" i="23"/>
  <c r="D44" i="22"/>
  <c r="D44" i="17"/>
  <c r="D44" i="14"/>
  <c r="D44" i="27"/>
  <c r="D44" i="26"/>
  <c r="D44" i="25"/>
  <c r="D44" i="19"/>
  <c r="D44" i="18"/>
  <c r="D44" i="20"/>
  <c r="D44" i="15"/>
  <c r="D44" i="12"/>
  <c r="D44" i="11"/>
  <c r="D44" i="16"/>
  <c r="D44" i="21"/>
  <c r="D44" i="8"/>
  <c r="D44" i="13"/>
  <c r="D44" i="9"/>
  <c r="D44" i="10"/>
  <c r="D44" i="7"/>
  <c r="D44" i="6"/>
  <c r="D44" i="5"/>
  <c r="D44" i="3"/>
  <c r="D44" i="4"/>
  <c r="B33" i="1"/>
  <c r="B33" i="2"/>
  <c r="F31" i="38"/>
  <c r="F31" i="33"/>
  <c r="F31" i="30"/>
  <c r="F31" i="37"/>
  <c r="F31" i="32"/>
  <c r="F31" i="36"/>
  <c r="F18" i="34"/>
  <c r="F31" i="31"/>
  <c r="F31" i="29"/>
  <c r="F31" i="28"/>
  <c r="F31" i="24"/>
  <c r="F31" i="22"/>
  <c r="F31" i="26"/>
  <c r="F31" i="21"/>
  <c r="F31" i="18"/>
  <c r="F31" i="13"/>
  <c r="F31" i="23"/>
  <c r="F31" i="20"/>
  <c r="F31" i="17"/>
  <c r="F31" i="27"/>
  <c r="F31" i="19"/>
  <c r="F31" i="15"/>
  <c r="F31" i="11"/>
  <c r="F31" i="9"/>
  <c r="F31" i="7"/>
  <c r="F31" i="25"/>
  <c r="F31" i="16"/>
  <c r="F31" i="14"/>
  <c r="F31" i="12"/>
  <c r="F31" i="8"/>
  <c r="F31" i="10"/>
  <c r="F31" i="5"/>
  <c r="F31" i="6"/>
  <c r="F31" i="4"/>
  <c r="F31" i="3"/>
  <c r="E18" i="1"/>
  <c r="E18" i="2"/>
  <c r="D18" i="37"/>
  <c r="D18" i="32"/>
  <c r="D18" i="30"/>
  <c r="D18" i="38"/>
  <c r="D18" i="33"/>
  <c r="D18" i="31"/>
  <c r="D18" i="36"/>
  <c r="D18" i="29"/>
  <c r="D18" i="28"/>
  <c r="D18" i="26"/>
  <c r="D18" i="23"/>
  <c r="D18" i="18"/>
  <c r="D18" i="16"/>
  <c r="D18" i="24"/>
  <c r="D18" i="21"/>
  <c r="D18" i="19"/>
  <c r="D18" i="13"/>
  <c r="D18" i="27"/>
  <c r="D18" i="22"/>
  <c r="D18" i="14"/>
  <c r="D18" i="11"/>
  <c r="D18" i="10"/>
  <c r="D18" i="7"/>
  <c r="D18" i="12"/>
  <c r="D18" i="8"/>
  <c r="D18" i="20"/>
  <c r="D18" i="9"/>
  <c r="D18" i="25"/>
  <c r="D18" i="17"/>
  <c r="D18" i="15"/>
  <c r="D18" i="5"/>
  <c r="D18" i="6"/>
  <c r="D18" i="4"/>
  <c r="D18" i="3"/>
  <c r="E18" i="41"/>
  <c r="E18" i="39"/>
  <c r="B33" i="41"/>
  <c r="B33" i="39"/>
  <c r="J33" i="41"/>
  <c r="J33" i="39"/>
  <c r="E57" i="41"/>
  <c r="E57" i="39"/>
  <c r="L57" i="41"/>
  <c r="L57" i="39"/>
  <c r="L18" i="41"/>
  <c r="L18" i="39"/>
  <c r="E44" i="41"/>
  <c r="E44" i="39"/>
  <c r="L46" i="41"/>
  <c r="L46" i="39"/>
  <c r="C72" i="41"/>
  <c r="C72" i="39"/>
  <c r="I72" i="41"/>
  <c r="I72" i="39"/>
  <c r="E83" i="41"/>
  <c r="E83" i="39"/>
  <c r="K83" i="41"/>
  <c r="K83" i="39"/>
  <c r="L83" i="1"/>
  <c r="L83" i="2"/>
  <c r="K70" i="34"/>
  <c r="K83" i="32"/>
  <c r="K83" i="30"/>
  <c r="K83" i="37"/>
  <c r="K83" i="36"/>
  <c r="K83" i="31"/>
  <c r="K83" i="38"/>
  <c r="K83" i="33"/>
  <c r="K83" i="29"/>
  <c r="K83" i="28"/>
  <c r="K83" i="23"/>
  <c r="K83" i="22"/>
  <c r="K83" i="21"/>
  <c r="K83" i="14"/>
  <c r="K83" i="13"/>
  <c r="K83" i="24"/>
  <c r="K83" i="17"/>
  <c r="K83" i="16"/>
  <c r="K83" i="26"/>
  <c r="K83" i="25"/>
  <c r="K83" i="19"/>
  <c r="K83" i="18"/>
  <c r="K83" i="12"/>
  <c r="K83" i="10"/>
  <c r="K83" i="9"/>
  <c r="K83" i="7"/>
  <c r="K83" i="27"/>
  <c r="K83" i="20"/>
  <c r="K83" i="15"/>
  <c r="K83" i="11"/>
  <c r="K83" i="8"/>
  <c r="K83" i="6"/>
  <c r="K83" i="5"/>
  <c r="K83" i="3"/>
  <c r="K83" i="4"/>
  <c r="J72" i="1"/>
  <c r="J72" i="2"/>
  <c r="I72" i="38"/>
  <c r="I72" i="37"/>
  <c r="I59" i="34"/>
  <c r="I72" i="33"/>
  <c r="I72" i="30"/>
  <c r="I72" i="36"/>
  <c r="I72" i="32"/>
  <c r="I72" i="31"/>
  <c r="I72" i="29"/>
  <c r="I72" i="28"/>
  <c r="I72" i="26"/>
  <c r="I72" i="18"/>
  <c r="I72" i="17"/>
  <c r="I72" i="15"/>
  <c r="I72" i="27"/>
  <c r="I72" i="25"/>
  <c r="I72" i="24"/>
  <c r="I72" i="23"/>
  <c r="I72" i="16"/>
  <c r="I72" i="19"/>
  <c r="I72" i="22"/>
  <c r="I72" i="14"/>
  <c r="I72" i="12"/>
  <c r="I72" i="11"/>
  <c r="I72" i="10"/>
  <c r="I72" i="9"/>
  <c r="I72" i="8"/>
  <c r="I72" i="7"/>
  <c r="I72" i="21"/>
  <c r="I72" i="13"/>
  <c r="I72" i="20"/>
  <c r="I72" i="5"/>
  <c r="I72" i="6"/>
  <c r="I72" i="4"/>
  <c r="I72" i="3"/>
  <c r="H59" i="1"/>
  <c r="H59" i="2"/>
  <c r="L57" i="36"/>
  <c r="L57" i="32"/>
  <c r="L57" i="31"/>
  <c r="L57" i="30"/>
  <c r="L57" i="38"/>
  <c r="L57" i="37"/>
  <c r="L44" i="34"/>
  <c r="L57" i="33"/>
  <c r="L57" i="29"/>
  <c r="L57" i="28"/>
  <c r="L57" i="25"/>
  <c r="L57" i="24"/>
  <c r="L57" i="27"/>
  <c r="L57" i="23"/>
  <c r="L57" i="22"/>
  <c r="L57" i="21"/>
  <c r="L57" i="20"/>
  <c r="L57" i="19"/>
  <c r="L57" i="16"/>
  <c r="L57" i="14"/>
  <c r="L57" i="13"/>
  <c r="L57" i="12"/>
  <c r="L57" i="18"/>
  <c r="L57" i="15"/>
  <c r="L57" i="8"/>
  <c r="L57" i="11"/>
  <c r="L57" i="7"/>
  <c r="L57" i="26"/>
  <c r="L57" i="17"/>
  <c r="L57" i="10"/>
  <c r="L57" i="9"/>
  <c r="L57" i="5"/>
  <c r="L57" i="6"/>
  <c r="L57" i="4"/>
  <c r="L57" i="3"/>
  <c r="H48" i="1"/>
  <c r="H48" i="2"/>
  <c r="L33" i="34"/>
  <c r="L46" i="37"/>
  <c r="L46" i="33"/>
  <c r="L46" i="36"/>
  <c r="L46" i="32"/>
  <c r="L46" i="38"/>
  <c r="L46" i="31"/>
  <c r="L46" i="30"/>
  <c r="L46" i="29"/>
  <c r="L46" i="28"/>
  <c r="L46" i="23"/>
  <c r="L46" i="27"/>
  <c r="L46" i="22"/>
  <c r="L46" i="21"/>
  <c r="L46" i="20"/>
  <c r="L46" i="19"/>
  <c r="L46" i="26"/>
  <c r="L46" i="18"/>
  <c r="L46" i="17"/>
  <c r="L46" i="16"/>
  <c r="L46" i="15"/>
  <c r="L46" i="11"/>
  <c r="L46" i="25"/>
  <c r="L46" i="24"/>
  <c r="L46" i="13"/>
  <c r="L46" i="7"/>
  <c r="L46" i="12"/>
  <c r="L46" i="10"/>
  <c r="L46" i="9"/>
  <c r="L46" i="14"/>
  <c r="L46" i="8"/>
  <c r="L46" i="5"/>
  <c r="L46" i="6"/>
  <c r="L46" i="4"/>
  <c r="L46" i="3"/>
  <c r="K33" i="1"/>
  <c r="K33" i="2"/>
  <c r="J33" i="38"/>
  <c r="J33" i="33"/>
  <c r="J33" i="32"/>
  <c r="J33" i="30"/>
  <c r="J20" i="34"/>
  <c r="J33" i="37"/>
  <c r="J33" i="36"/>
  <c r="J33" i="31"/>
  <c r="J33" i="29"/>
  <c r="J33" i="28"/>
  <c r="J33" i="21"/>
  <c r="J33" i="16"/>
  <c r="J33" i="13"/>
  <c r="J33" i="24"/>
  <c r="J33" i="23"/>
  <c r="J33" i="22"/>
  <c r="J33" i="17"/>
  <c r="J33" i="14"/>
  <c r="J33" i="27"/>
  <c r="J33" i="26"/>
  <c r="J33" i="25"/>
  <c r="J33" i="19"/>
  <c r="J33" i="18"/>
  <c r="J33" i="12"/>
  <c r="J33" i="20"/>
  <c r="J33" i="15"/>
  <c r="J33" i="10"/>
  <c r="J33" i="11"/>
  <c r="J33" i="9"/>
  <c r="J33" i="8"/>
  <c r="J33" i="7"/>
  <c r="J33" i="6"/>
  <c r="J33" i="5"/>
  <c r="J33" i="3"/>
  <c r="J33" i="4"/>
  <c r="H20" i="1"/>
  <c r="H20" i="2"/>
  <c r="L18" i="38"/>
  <c r="F83" i="34"/>
  <c r="L18" i="36"/>
  <c r="L18" i="37"/>
  <c r="L18" i="33"/>
  <c r="L18" i="30"/>
  <c r="L18" i="32"/>
  <c r="L18" i="31"/>
  <c r="L18" i="29"/>
  <c r="L18" i="28"/>
  <c r="L18" i="27"/>
  <c r="L18" i="24"/>
  <c r="L18" i="22"/>
  <c r="L18" i="14"/>
  <c r="L18" i="26"/>
  <c r="L18" i="21"/>
  <c r="L18" i="18"/>
  <c r="L18" i="15"/>
  <c r="L18" i="13"/>
  <c r="L18" i="23"/>
  <c r="L18" i="20"/>
  <c r="L18" i="19"/>
  <c r="L18" i="12"/>
  <c r="L18" i="8"/>
  <c r="L18" i="10"/>
  <c r="L18" i="25"/>
  <c r="L18" i="17"/>
  <c r="L18" i="11"/>
  <c r="L18" i="9"/>
  <c r="L18" i="7"/>
  <c r="L18" i="16"/>
  <c r="L18" i="5"/>
  <c r="L18" i="6"/>
  <c r="L18" i="3"/>
  <c r="L18" i="4"/>
  <c r="F83" i="1"/>
  <c r="F83" i="2"/>
  <c r="E83" i="32"/>
  <c r="E83" i="36"/>
  <c r="E70" i="34"/>
  <c r="E83" i="31"/>
  <c r="E83" i="38"/>
  <c r="E83" i="33"/>
  <c r="E83" i="30"/>
  <c r="E83" i="37"/>
  <c r="E83" i="29"/>
  <c r="E83" i="28"/>
  <c r="E83" i="20"/>
  <c r="E83" i="17"/>
  <c r="E83" i="12"/>
  <c r="E83" i="25"/>
  <c r="E83" i="22"/>
  <c r="E83" i="19"/>
  <c r="E83" i="14"/>
  <c r="E83" i="27"/>
  <c r="E83" i="24"/>
  <c r="E83" i="16"/>
  <c r="E83" i="15"/>
  <c r="E83" i="11"/>
  <c r="E83" i="9"/>
  <c r="E83" i="23"/>
  <c r="E83" i="21"/>
  <c r="E83" i="13"/>
  <c r="E83" i="8"/>
  <c r="E83" i="26"/>
  <c r="E83" i="10"/>
  <c r="E83" i="18"/>
  <c r="E83" i="7"/>
  <c r="E83" i="5"/>
  <c r="E83" i="6"/>
  <c r="E83" i="4"/>
  <c r="E83" i="3"/>
  <c r="D72" i="1"/>
  <c r="D72" i="2"/>
  <c r="C72" i="37"/>
  <c r="C59" i="34"/>
  <c r="C72" i="32"/>
  <c r="C72" i="30"/>
  <c r="C72" i="38"/>
  <c r="C72" i="33"/>
  <c r="C72" i="36"/>
  <c r="C72" i="31"/>
  <c r="C72" i="29"/>
  <c r="C72" i="28"/>
  <c r="C72" i="26"/>
  <c r="C72" i="18"/>
  <c r="C72" i="24"/>
  <c r="C72" i="21"/>
  <c r="C72" i="19"/>
  <c r="C72" i="17"/>
  <c r="C72" i="16"/>
  <c r="C72" i="15"/>
  <c r="C72" i="27"/>
  <c r="C72" i="20"/>
  <c r="C72" i="12"/>
  <c r="C72" i="25"/>
  <c r="C72" i="14"/>
  <c r="C72" i="13"/>
  <c r="C72" i="9"/>
  <c r="C72" i="22"/>
  <c r="C72" i="23"/>
  <c r="C72" i="11"/>
  <c r="C72" i="10"/>
  <c r="C72" i="8"/>
  <c r="C72" i="7"/>
  <c r="C72" i="6"/>
  <c r="C72" i="5"/>
  <c r="C72" i="3"/>
  <c r="C72" i="4"/>
  <c r="F57" i="1"/>
  <c r="F57" i="2"/>
  <c r="E57" i="38"/>
  <c r="E57" i="37"/>
  <c r="E44" i="34"/>
  <c r="E57" i="33"/>
  <c r="E57" i="36"/>
  <c r="E57" i="32"/>
  <c r="E57" i="31"/>
  <c r="E57" i="30"/>
  <c r="E57" i="29"/>
  <c r="E57" i="28"/>
  <c r="E57" i="27"/>
  <c r="E57" i="23"/>
  <c r="E57" i="22"/>
  <c r="E57" i="21"/>
  <c r="E57" i="20"/>
  <c r="E57" i="19"/>
  <c r="E57" i="16"/>
  <c r="E57" i="14"/>
  <c r="E57" i="13"/>
  <c r="E57" i="26"/>
  <c r="E57" i="18"/>
  <c r="E57" i="17"/>
  <c r="E57" i="15"/>
  <c r="E57" i="25"/>
  <c r="E57" i="24"/>
  <c r="E57" i="10"/>
  <c r="E57" i="9"/>
  <c r="E57" i="12"/>
  <c r="E57" i="11"/>
  <c r="E57" i="7"/>
  <c r="E57" i="8"/>
  <c r="E57" i="5"/>
  <c r="E57" i="6"/>
  <c r="E57" i="4"/>
  <c r="E57" i="3"/>
  <c r="F44" i="1"/>
  <c r="F44" i="2"/>
  <c r="E44" i="37"/>
  <c r="E44" i="36"/>
  <c r="E44" i="31"/>
  <c r="E44" i="38"/>
  <c r="E44" i="33"/>
  <c r="E44" i="32"/>
  <c r="E44" i="30"/>
  <c r="E31" i="34"/>
  <c r="E44" i="29"/>
  <c r="E44" i="28"/>
  <c r="E44" i="27"/>
  <c r="E44" i="26"/>
  <c r="E44" i="25"/>
  <c r="E44" i="19"/>
  <c r="E44" i="18"/>
  <c r="E44" i="20"/>
  <c r="E44" i="15"/>
  <c r="E44" i="12"/>
  <c r="E44" i="11"/>
  <c r="E44" i="21"/>
  <c r="E44" i="16"/>
  <c r="E44" i="13"/>
  <c r="E44" i="10"/>
  <c r="E44" i="24"/>
  <c r="E44" i="14"/>
  <c r="E44" i="23"/>
  <c r="E44" i="17"/>
  <c r="E44" i="22"/>
  <c r="E44" i="9"/>
  <c r="E44" i="8"/>
  <c r="E44" i="7"/>
  <c r="E44" i="6"/>
  <c r="E44" i="5"/>
  <c r="E44" i="4"/>
  <c r="E44" i="3"/>
  <c r="C33" i="1"/>
  <c r="C33" i="2"/>
  <c r="B33" i="32"/>
  <c r="B33" i="36"/>
  <c r="B20" i="34"/>
  <c r="B33" i="31"/>
  <c r="B33" i="38"/>
  <c r="B33" i="33"/>
  <c r="B33" i="30"/>
  <c r="B33" i="37"/>
  <c r="B33" i="29"/>
  <c r="B33" i="28"/>
  <c r="B33" i="23"/>
  <c r="B33" i="20"/>
  <c r="B33" i="17"/>
  <c r="B33" i="27"/>
  <c r="B33" i="25"/>
  <c r="B33" i="19"/>
  <c r="B33" i="16"/>
  <c r="B33" i="24"/>
  <c r="B33" i="22"/>
  <c r="B33" i="15"/>
  <c r="B33" i="14"/>
  <c r="B33" i="12"/>
  <c r="B33" i="8"/>
  <c r="B33" i="26"/>
  <c r="B33" i="21"/>
  <c r="B33" i="18"/>
  <c r="B33" i="13"/>
  <c r="B33" i="10"/>
  <c r="B33" i="11"/>
  <c r="B33" i="9"/>
  <c r="B33" i="7"/>
  <c r="B33" i="5"/>
  <c r="B33" i="6"/>
  <c r="B33" i="4"/>
  <c r="B33" i="3"/>
  <c r="F18" i="1"/>
  <c r="F18" i="2"/>
  <c r="E18" i="30"/>
  <c r="E18" i="38"/>
  <c r="E18" i="33"/>
  <c r="E18" i="31"/>
  <c r="E18" i="36"/>
  <c r="E18" i="37"/>
  <c r="E18" i="32"/>
  <c r="E18" i="29"/>
  <c r="E18" i="28"/>
  <c r="E18" i="24"/>
  <c r="E18" i="21"/>
  <c r="E18" i="19"/>
  <c r="E18" i="13"/>
  <c r="E18" i="27"/>
  <c r="E18" i="25"/>
  <c r="E18" i="22"/>
  <c r="E18" i="20"/>
  <c r="E18" i="17"/>
  <c r="E18" i="15"/>
  <c r="E18" i="14"/>
  <c r="E18" i="12"/>
  <c r="E18" i="26"/>
  <c r="E18" i="18"/>
  <c r="E18" i="16"/>
  <c r="E18" i="8"/>
  <c r="E18" i="23"/>
  <c r="E18" i="9"/>
  <c r="E18" i="10"/>
  <c r="E18" i="11"/>
  <c r="E18" i="7"/>
  <c r="E18" i="6"/>
  <c r="E18" i="5"/>
  <c r="E18" i="4"/>
  <c r="E18" i="3"/>
  <c r="C33" i="41"/>
  <c r="C33" i="39"/>
  <c r="K33" i="41"/>
  <c r="K33" i="39"/>
  <c r="F18" i="41"/>
  <c r="F18" i="39"/>
  <c r="H20" i="41"/>
  <c r="H20" i="39"/>
  <c r="F44" i="41"/>
  <c r="F44" i="39"/>
  <c r="H48" i="41"/>
  <c r="H48" i="39"/>
  <c r="J72" i="41"/>
  <c r="J72" i="39"/>
  <c r="F57" i="41"/>
  <c r="F57" i="39"/>
  <c r="H59" i="41"/>
  <c r="H59" i="39"/>
  <c r="D72" i="41"/>
  <c r="D72" i="39"/>
  <c r="F83" i="41"/>
  <c r="F83" i="39"/>
  <c r="L83" i="41"/>
  <c r="L83" i="39"/>
  <c r="H85" i="1"/>
  <c r="H85" i="2"/>
  <c r="L83" i="30"/>
  <c r="L83" i="37"/>
  <c r="L83" i="36"/>
  <c r="L83" i="31"/>
  <c r="L70" i="34"/>
  <c r="L83" i="38"/>
  <c r="L83" i="33"/>
  <c r="L83" i="32"/>
  <c r="L83" i="29"/>
  <c r="L83" i="28"/>
  <c r="L83" i="24"/>
  <c r="L83" i="17"/>
  <c r="L83" i="16"/>
  <c r="L83" i="26"/>
  <c r="L83" i="25"/>
  <c r="L83" i="19"/>
  <c r="L83" i="18"/>
  <c r="L83" i="27"/>
  <c r="L83" i="20"/>
  <c r="L83" i="15"/>
  <c r="L83" i="12"/>
  <c r="L83" i="11"/>
  <c r="L83" i="10"/>
  <c r="L83" i="13"/>
  <c r="L83" i="23"/>
  <c r="L83" i="21"/>
  <c r="L83" i="14"/>
  <c r="L83" i="22"/>
  <c r="L83" i="9"/>
  <c r="L83" i="8"/>
  <c r="L83" i="7"/>
  <c r="L83" i="6"/>
  <c r="L83" i="5"/>
  <c r="L83" i="3"/>
  <c r="L83" i="4"/>
  <c r="K72" i="1"/>
  <c r="K72" i="2"/>
  <c r="J72" i="36"/>
  <c r="J72" i="32"/>
  <c r="J72" i="31"/>
  <c r="J72" i="30"/>
  <c r="J72" i="37"/>
  <c r="J72" i="38"/>
  <c r="J59" i="34"/>
  <c r="J72" i="33"/>
  <c r="J72" i="29"/>
  <c r="J72" i="28"/>
  <c r="J72" i="27"/>
  <c r="J72" i="25"/>
  <c r="J72" i="24"/>
  <c r="J72" i="23"/>
  <c r="J72" i="16"/>
  <c r="J72" i="22"/>
  <c r="J72" i="21"/>
  <c r="J72" i="20"/>
  <c r="J72" i="19"/>
  <c r="J72" i="14"/>
  <c r="J72" i="13"/>
  <c r="J72" i="12"/>
  <c r="J72" i="11"/>
  <c r="J72" i="10"/>
  <c r="J72" i="9"/>
  <c r="J72" i="8"/>
  <c r="J72" i="26"/>
  <c r="J72" i="18"/>
  <c r="J72" i="17"/>
  <c r="J72" i="15"/>
  <c r="J72" i="7"/>
  <c r="J72" i="6"/>
  <c r="J72" i="5"/>
  <c r="J72" i="4"/>
  <c r="J72" i="3"/>
  <c r="I59" i="1"/>
  <c r="I59" i="2"/>
  <c r="H59" i="38"/>
  <c r="H59" i="37"/>
  <c r="H46" i="34"/>
  <c r="H59" i="33"/>
  <c r="H59" i="36"/>
  <c r="H59" i="32"/>
  <c r="H59" i="31"/>
  <c r="H59" i="30"/>
  <c r="H59" i="29"/>
  <c r="H59" i="28"/>
  <c r="H59" i="27"/>
  <c r="H59" i="23"/>
  <c r="H59" i="22"/>
  <c r="H59" i="21"/>
  <c r="H59" i="20"/>
  <c r="H59" i="19"/>
  <c r="H59" i="16"/>
  <c r="H59" i="14"/>
  <c r="H59" i="13"/>
  <c r="H59" i="12"/>
  <c r="H59" i="26"/>
  <c r="H59" i="18"/>
  <c r="H59" i="17"/>
  <c r="H59" i="15"/>
  <c r="H59" i="11"/>
  <c r="H59" i="7"/>
  <c r="H59" i="25"/>
  <c r="H59" i="24"/>
  <c r="H59" i="8"/>
  <c r="H59" i="10"/>
  <c r="H59" i="9"/>
  <c r="H59" i="6"/>
  <c r="H59" i="5"/>
  <c r="H59" i="4"/>
  <c r="H59" i="3"/>
  <c r="I48" i="1"/>
  <c r="I35" i="34"/>
  <c r="H48" i="36"/>
  <c r="H48" i="38"/>
  <c r="H48" i="37"/>
  <c r="H35" i="34"/>
  <c r="H48" i="33"/>
  <c r="H48" i="32"/>
  <c r="H48" i="31"/>
  <c r="H48" i="30"/>
  <c r="H48" i="29"/>
  <c r="H48" i="28"/>
  <c r="H48" i="27"/>
  <c r="H48" i="22"/>
  <c r="H48" i="21"/>
  <c r="H48" i="20"/>
  <c r="H48" i="19"/>
  <c r="H48" i="14"/>
  <c r="H48" i="13"/>
  <c r="H48" i="12"/>
  <c r="H48" i="26"/>
  <c r="H48" i="18"/>
  <c r="H48" i="17"/>
  <c r="H48" i="25"/>
  <c r="H48" i="24"/>
  <c r="H48" i="23"/>
  <c r="H48" i="9"/>
  <c r="H48" i="16"/>
  <c r="H48" i="8"/>
  <c r="H48" i="10"/>
  <c r="H48" i="15"/>
  <c r="H48" i="11"/>
  <c r="H48" i="7"/>
  <c r="H48" i="6"/>
  <c r="H48" i="5"/>
  <c r="H48" i="4"/>
  <c r="H48" i="3"/>
  <c r="L33" i="1"/>
  <c r="K20" i="34"/>
  <c r="K33" i="36"/>
  <c r="K33" i="33"/>
  <c r="K33" i="30"/>
  <c r="K33" i="37"/>
  <c r="K33" i="31"/>
  <c r="K33" i="38"/>
  <c r="K33" i="32"/>
  <c r="K33" i="29"/>
  <c r="K33" i="28"/>
  <c r="K33" i="24"/>
  <c r="K33" i="23"/>
  <c r="K33" i="22"/>
  <c r="K33" i="17"/>
  <c r="K33" i="14"/>
  <c r="K33" i="27"/>
  <c r="K33" i="26"/>
  <c r="K33" i="25"/>
  <c r="K33" i="19"/>
  <c r="K33" i="18"/>
  <c r="K33" i="20"/>
  <c r="K33" i="15"/>
  <c r="K33" i="12"/>
  <c r="K33" i="11"/>
  <c r="K33" i="21"/>
  <c r="K33" i="16"/>
  <c r="K33" i="10"/>
  <c r="K33" i="9"/>
  <c r="K33" i="8"/>
  <c r="K33" i="7"/>
  <c r="K33" i="13"/>
  <c r="K33" i="6"/>
  <c r="K33" i="5"/>
  <c r="K33" i="3"/>
  <c r="K33" i="4"/>
  <c r="I20" i="1"/>
  <c r="I20" i="2"/>
  <c r="H20" i="37"/>
  <c r="H20" i="33"/>
  <c r="H20" i="30"/>
  <c r="H20" i="32"/>
  <c r="B85" i="34"/>
  <c r="H20" i="36"/>
  <c r="H20" i="31"/>
  <c r="H20" i="38"/>
  <c r="H20" i="29"/>
  <c r="H20" i="28"/>
  <c r="H20" i="26"/>
  <c r="H20" i="21"/>
  <c r="H20" i="18"/>
  <c r="H20" i="15"/>
  <c r="H20" i="13"/>
  <c r="H20" i="23"/>
  <c r="H20" i="20"/>
  <c r="H20" i="25"/>
  <c r="H20" i="19"/>
  <c r="H20" i="17"/>
  <c r="H20" i="16"/>
  <c r="H20" i="24"/>
  <c r="H20" i="10"/>
  <c r="H20" i="27"/>
  <c r="H20" i="11"/>
  <c r="H20" i="9"/>
  <c r="H20" i="7"/>
  <c r="H20" i="22"/>
  <c r="H20" i="14"/>
  <c r="H20" i="12"/>
  <c r="H20" i="8"/>
  <c r="H20" i="5"/>
  <c r="H20" i="6"/>
  <c r="H20" i="4"/>
  <c r="H20" i="3"/>
  <c r="B85" i="1"/>
  <c r="B85" i="2"/>
  <c r="F83" i="36"/>
  <c r="F70" i="34"/>
  <c r="F83" i="31"/>
  <c r="F83" i="38"/>
  <c r="F83" i="33"/>
  <c r="F83" i="30"/>
  <c r="F83" i="37"/>
  <c r="F83" i="32"/>
  <c r="F83" i="29"/>
  <c r="F83" i="28"/>
  <c r="F83" i="25"/>
  <c r="F83" i="22"/>
  <c r="F83" i="19"/>
  <c r="F83" i="14"/>
  <c r="F83" i="27"/>
  <c r="F83" i="24"/>
  <c r="F83" i="16"/>
  <c r="F83" i="15"/>
  <c r="F83" i="11"/>
  <c r="F83" i="26"/>
  <c r="F83" i="23"/>
  <c r="F83" i="21"/>
  <c r="F83" i="18"/>
  <c r="F83" i="13"/>
  <c r="F83" i="8"/>
  <c r="F83" i="20"/>
  <c r="F83" i="12"/>
  <c r="F83" i="17"/>
  <c r="F83" i="10"/>
  <c r="F83" i="9"/>
  <c r="F83" i="7"/>
  <c r="F83" i="6"/>
  <c r="F83" i="5"/>
  <c r="F83" i="4"/>
  <c r="F83" i="3"/>
  <c r="E72" i="1"/>
  <c r="E72" i="2"/>
  <c r="D72" i="32"/>
  <c r="D72" i="30"/>
  <c r="D72" i="38"/>
  <c r="D72" i="33"/>
  <c r="D72" i="36"/>
  <c r="D72" i="31"/>
  <c r="D72" i="37"/>
  <c r="D59" i="34"/>
  <c r="D72" i="29"/>
  <c r="D72" i="28"/>
  <c r="D72" i="24"/>
  <c r="D72" i="21"/>
  <c r="D72" i="19"/>
  <c r="D72" i="17"/>
  <c r="D72" i="16"/>
  <c r="D72" i="15"/>
  <c r="D72" i="27"/>
  <c r="D72" i="25"/>
  <c r="D72" i="23"/>
  <c r="D72" i="22"/>
  <c r="D72" i="20"/>
  <c r="D72" i="14"/>
  <c r="D72" i="18"/>
  <c r="D72" i="13"/>
  <c r="D72" i="9"/>
  <c r="D72" i="26"/>
  <c r="D72" i="11"/>
  <c r="D72" i="10"/>
  <c r="D72" i="8"/>
  <c r="D72" i="7"/>
  <c r="D72" i="12"/>
  <c r="D72" i="5"/>
  <c r="D72" i="6"/>
  <c r="D72" i="4"/>
  <c r="D72" i="3"/>
  <c r="B59" i="1"/>
  <c r="B59" i="2"/>
  <c r="F57" i="38"/>
  <c r="F57" i="37"/>
  <c r="F44" i="34"/>
  <c r="F57" i="33"/>
  <c r="F57" i="36"/>
  <c r="F57" i="32"/>
  <c r="F57" i="31"/>
  <c r="F57" i="30"/>
  <c r="F57" i="29"/>
  <c r="F57" i="28"/>
  <c r="F57" i="22"/>
  <c r="F57" i="21"/>
  <c r="F57" i="20"/>
  <c r="F57" i="16"/>
  <c r="F57" i="14"/>
  <c r="F57" i="13"/>
  <c r="F57" i="26"/>
  <c r="F57" i="18"/>
  <c r="F57" i="17"/>
  <c r="F57" i="15"/>
  <c r="F57" i="25"/>
  <c r="F57" i="24"/>
  <c r="F57" i="27"/>
  <c r="F57" i="23"/>
  <c r="F57" i="10"/>
  <c r="F57" i="9"/>
  <c r="F57" i="12"/>
  <c r="F57" i="8"/>
  <c r="F57" i="11"/>
  <c r="F57" i="7"/>
  <c r="F57" i="6"/>
  <c r="F57" i="5"/>
  <c r="F57" i="4"/>
  <c r="F57" i="3"/>
  <c r="B46" i="1"/>
  <c r="B46" i="2"/>
  <c r="F44" i="38"/>
  <c r="F44" i="33"/>
  <c r="F44" i="32"/>
  <c r="F31" i="34"/>
  <c r="F44" i="30"/>
  <c r="F44" i="37"/>
  <c r="F44" i="36"/>
  <c r="F44" i="31"/>
  <c r="F44" i="29"/>
  <c r="F44" i="28"/>
  <c r="F44" i="20"/>
  <c r="F44" i="15"/>
  <c r="F44" i="12"/>
  <c r="F44" i="11"/>
  <c r="F44" i="21"/>
  <c r="F44" i="16"/>
  <c r="F44" i="13"/>
  <c r="F44" i="10"/>
  <c r="F44" i="24"/>
  <c r="F44" i="23"/>
  <c r="F44" i="22"/>
  <c r="F44" i="17"/>
  <c r="F44" i="14"/>
  <c r="F44" i="19"/>
  <c r="F44" i="25"/>
  <c r="F44" i="26"/>
  <c r="F44" i="9"/>
  <c r="F44" i="8"/>
  <c r="F44" i="7"/>
  <c r="F44" i="18"/>
  <c r="F44" i="27"/>
  <c r="F44" i="6"/>
  <c r="F44" i="5"/>
  <c r="F44" i="3"/>
  <c r="F44" i="4"/>
  <c r="D33" i="1"/>
  <c r="D33" i="2"/>
  <c r="C33" i="36"/>
  <c r="C20" i="34"/>
  <c r="C33" i="31"/>
  <c r="C33" i="38"/>
  <c r="C33" i="33"/>
  <c r="C33" i="30"/>
  <c r="C33" i="37"/>
  <c r="C33" i="32"/>
  <c r="C33" i="29"/>
  <c r="C33" i="28"/>
  <c r="C33" i="27"/>
  <c r="C33" i="25"/>
  <c r="C33" i="19"/>
  <c r="C33" i="24"/>
  <c r="C33" i="22"/>
  <c r="C33" i="15"/>
  <c r="C33" i="14"/>
  <c r="C33" i="26"/>
  <c r="C33" i="21"/>
  <c r="C33" i="18"/>
  <c r="C33" i="13"/>
  <c r="C33" i="23"/>
  <c r="C33" i="10"/>
  <c r="C33" i="12"/>
  <c r="C33" i="20"/>
  <c r="C33" i="17"/>
  <c r="C33" i="11"/>
  <c r="C33" i="9"/>
  <c r="C33" i="7"/>
  <c r="C33" i="16"/>
  <c r="C33" i="8"/>
  <c r="C33" i="6"/>
  <c r="C33" i="5"/>
  <c r="C33" i="4"/>
  <c r="C33" i="3"/>
  <c r="B20" i="1"/>
  <c r="B20" i="2"/>
  <c r="F18" i="38"/>
  <c r="F18" i="33"/>
  <c r="F18" i="31"/>
  <c r="F18" i="36"/>
  <c r="F18" i="37"/>
  <c r="F18" i="32"/>
  <c r="F18" i="30"/>
  <c r="F18" i="29"/>
  <c r="F18" i="28"/>
  <c r="F18" i="27"/>
  <c r="F18" i="25"/>
  <c r="F18" i="22"/>
  <c r="F18" i="20"/>
  <c r="F18" i="17"/>
  <c r="F18" i="15"/>
  <c r="F18" i="14"/>
  <c r="F18" i="26"/>
  <c r="F18" i="23"/>
  <c r="F18" i="18"/>
  <c r="F18" i="16"/>
  <c r="F18" i="12"/>
  <c r="F18" i="9"/>
  <c r="F18" i="8"/>
  <c r="F18" i="19"/>
  <c r="F18" i="24"/>
  <c r="F18" i="11"/>
  <c r="F18" i="10"/>
  <c r="F18" i="7"/>
  <c r="F18" i="21"/>
  <c r="F18" i="13"/>
  <c r="F18" i="6"/>
  <c r="F18" i="5"/>
  <c r="F18" i="3"/>
  <c r="F18" i="4"/>
  <c r="L33" i="2"/>
  <c r="H35" i="1"/>
  <c r="I35" i="1"/>
  <c r="I48" i="2"/>
  <c r="J48" i="1"/>
  <c r="K48" i="1"/>
  <c r="L48" i="1"/>
  <c r="I20" i="41"/>
  <c r="I20" i="39"/>
  <c r="L33" i="41"/>
  <c r="L33" i="39"/>
  <c r="B46" i="41"/>
  <c r="B46" i="39"/>
  <c r="I48" i="41"/>
  <c r="I48" i="39"/>
  <c r="B59" i="41"/>
  <c r="B59" i="39"/>
  <c r="E72" i="41"/>
  <c r="E72" i="39"/>
  <c r="K72" i="41"/>
  <c r="K72" i="39"/>
  <c r="B20" i="41"/>
  <c r="B20" i="39"/>
  <c r="D33" i="41"/>
  <c r="D33" i="39"/>
  <c r="I59" i="41"/>
  <c r="I59" i="39"/>
  <c r="B85" i="41"/>
  <c r="B85" i="39"/>
  <c r="H85" i="41"/>
  <c r="H85" i="39"/>
  <c r="I85" i="1"/>
  <c r="I85" i="2"/>
  <c r="H85" i="37"/>
  <c r="H85" i="31"/>
  <c r="H85" i="30"/>
  <c r="H85" i="38"/>
  <c r="H85" i="33"/>
  <c r="H85" i="32"/>
  <c r="H85" i="36"/>
  <c r="H72" i="34"/>
  <c r="H85" i="29"/>
  <c r="H85" i="28"/>
  <c r="H85" i="26"/>
  <c r="H85" i="25"/>
  <c r="H85" i="19"/>
  <c r="H85" i="18"/>
  <c r="H85" i="27"/>
  <c r="H85" i="20"/>
  <c r="H85" i="15"/>
  <c r="H85" i="12"/>
  <c r="H85" i="11"/>
  <c r="H85" i="10"/>
  <c r="H85" i="23"/>
  <c r="H85" i="22"/>
  <c r="H85" i="21"/>
  <c r="H85" i="14"/>
  <c r="H85" i="13"/>
  <c r="H85" i="24"/>
  <c r="H85" i="17"/>
  <c r="H85" i="8"/>
  <c r="H85" i="7"/>
  <c r="H85" i="16"/>
  <c r="H85" i="9"/>
  <c r="H85" i="6"/>
  <c r="H85" i="5"/>
  <c r="H85" i="4"/>
  <c r="H85" i="3"/>
  <c r="L72" i="1"/>
  <c r="L72" i="2"/>
  <c r="K72" i="30"/>
  <c r="K72" i="38"/>
  <c r="K72" i="37"/>
  <c r="K59" i="34"/>
  <c r="K72" i="33"/>
  <c r="K72" i="36"/>
  <c r="K72" i="32"/>
  <c r="K72" i="31"/>
  <c r="K72" i="29"/>
  <c r="K72" i="28"/>
  <c r="K72" i="16"/>
  <c r="K72" i="22"/>
  <c r="K72" i="21"/>
  <c r="K72" i="20"/>
  <c r="K72" i="19"/>
  <c r="K72" i="14"/>
  <c r="K72" i="13"/>
  <c r="K72" i="26"/>
  <c r="K72" i="18"/>
  <c r="K72" i="17"/>
  <c r="K72" i="15"/>
  <c r="K72" i="11"/>
  <c r="K72" i="12"/>
  <c r="K72" i="7"/>
  <c r="K72" i="10"/>
  <c r="K72" i="27"/>
  <c r="K72" i="25"/>
  <c r="K72" i="24"/>
  <c r="K72" i="23"/>
  <c r="K72" i="9"/>
  <c r="K72" i="8"/>
  <c r="K72" i="5"/>
  <c r="K72" i="6"/>
  <c r="K72" i="4"/>
  <c r="K72" i="3"/>
  <c r="J59" i="1"/>
  <c r="J59" i="2"/>
  <c r="I59" i="38"/>
  <c r="I59" i="37"/>
  <c r="I46" i="34"/>
  <c r="I59" i="33"/>
  <c r="I59" i="36"/>
  <c r="I59" i="32"/>
  <c r="I59" i="31"/>
  <c r="I59" i="30"/>
  <c r="I59" i="29"/>
  <c r="I59" i="28"/>
  <c r="I59" i="22"/>
  <c r="I59" i="21"/>
  <c r="I59" i="20"/>
  <c r="I59" i="19"/>
  <c r="I59" i="16"/>
  <c r="I59" i="14"/>
  <c r="I59" i="13"/>
  <c r="I59" i="12"/>
  <c r="I59" i="26"/>
  <c r="I59" i="18"/>
  <c r="I59" i="17"/>
  <c r="I59" i="15"/>
  <c r="I59" i="25"/>
  <c r="I59" i="24"/>
  <c r="I59" i="23"/>
  <c r="I59" i="10"/>
  <c r="I59" i="9"/>
  <c r="I59" i="11"/>
  <c r="I59" i="7"/>
  <c r="I59" i="27"/>
  <c r="I59" i="8"/>
  <c r="I59" i="6"/>
  <c r="I59" i="5"/>
  <c r="I59" i="4"/>
  <c r="I59" i="3"/>
  <c r="I48" i="38"/>
  <c r="I48" i="37"/>
  <c r="I48" i="33"/>
  <c r="I48" i="36"/>
  <c r="I48" i="32"/>
  <c r="I48" i="31"/>
  <c r="I48" i="30"/>
  <c r="I48" i="29"/>
  <c r="I48" i="28"/>
  <c r="I48" i="26"/>
  <c r="I48" i="18"/>
  <c r="I48" i="17"/>
  <c r="I48" i="16"/>
  <c r="I48" i="15"/>
  <c r="I48" i="11"/>
  <c r="I48" i="25"/>
  <c r="I48" i="24"/>
  <c r="I48" i="23"/>
  <c r="I48" i="27"/>
  <c r="I48" i="22"/>
  <c r="I48" i="21"/>
  <c r="I48" i="20"/>
  <c r="I48" i="19"/>
  <c r="I48" i="14"/>
  <c r="I48" i="13"/>
  <c r="I48" i="12"/>
  <c r="I48" i="10"/>
  <c r="I48" i="9"/>
  <c r="I48" i="8"/>
  <c r="I48" i="7"/>
  <c r="I48" i="5"/>
  <c r="I48" i="6"/>
  <c r="I48" i="4"/>
  <c r="I48" i="3"/>
  <c r="L33" i="30"/>
  <c r="L33" i="33"/>
  <c r="L20" i="34"/>
  <c r="L33" i="37"/>
  <c r="L33" i="36"/>
  <c r="L33" i="31"/>
  <c r="L33" i="38"/>
  <c r="L33" i="32"/>
  <c r="L33" i="29"/>
  <c r="L33" i="28"/>
  <c r="L33" i="27"/>
  <c r="L33" i="26"/>
  <c r="L33" i="25"/>
  <c r="L33" i="19"/>
  <c r="L33" i="18"/>
  <c r="L33" i="20"/>
  <c r="L33" i="15"/>
  <c r="L33" i="12"/>
  <c r="L33" i="11"/>
  <c r="L33" i="21"/>
  <c r="L33" i="16"/>
  <c r="L33" i="13"/>
  <c r="L33" i="24"/>
  <c r="L33" i="22"/>
  <c r="L33" i="17"/>
  <c r="L33" i="10"/>
  <c r="L33" i="9"/>
  <c r="L33" i="8"/>
  <c r="L33" i="7"/>
  <c r="L33" i="23"/>
  <c r="L33" i="14"/>
  <c r="L33" i="6"/>
  <c r="L33" i="5"/>
  <c r="L33" i="3"/>
  <c r="L33" i="4"/>
  <c r="J20" i="1"/>
  <c r="J20" i="2"/>
  <c r="I20" i="32"/>
  <c r="I20" i="36"/>
  <c r="I20" i="31"/>
  <c r="I20" i="37"/>
  <c r="I20" i="33"/>
  <c r="I20" i="30"/>
  <c r="I20" i="38"/>
  <c r="C85" i="34"/>
  <c r="I20" i="29"/>
  <c r="I20" i="28"/>
  <c r="I20" i="23"/>
  <c r="I20" i="20"/>
  <c r="I20" i="25"/>
  <c r="I20" i="19"/>
  <c r="I20" i="17"/>
  <c r="I20" i="16"/>
  <c r="I20" i="27"/>
  <c r="I20" i="24"/>
  <c r="I20" i="22"/>
  <c r="I20" i="14"/>
  <c r="I20" i="15"/>
  <c r="I20" i="11"/>
  <c r="I20" i="9"/>
  <c r="I20" i="7"/>
  <c r="I20" i="26"/>
  <c r="I20" i="18"/>
  <c r="I20" i="21"/>
  <c r="I20" i="10"/>
  <c r="I20" i="12"/>
  <c r="I20" i="8"/>
  <c r="I20" i="13"/>
  <c r="I20" i="6"/>
  <c r="I20" i="5"/>
  <c r="I20" i="3"/>
  <c r="I20" i="4"/>
  <c r="C85" i="1"/>
  <c r="C85" i="2"/>
  <c r="B85" i="37"/>
  <c r="B85" i="32"/>
  <c r="B85" i="36"/>
  <c r="B72" i="34"/>
  <c r="B85" i="31"/>
  <c r="B85" i="38"/>
  <c r="B85" i="33"/>
  <c r="B85" i="30"/>
  <c r="B85" i="29"/>
  <c r="B85" i="28"/>
  <c r="B85" i="26"/>
  <c r="B85" i="23"/>
  <c r="B85" i="21"/>
  <c r="B85" i="18"/>
  <c r="B85" i="13"/>
  <c r="B85" i="20"/>
  <c r="B85" i="17"/>
  <c r="B85" i="12"/>
  <c r="B85" i="25"/>
  <c r="B85" i="22"/>
  <c r="B85" i="19"/>
  <c r="B85" i="14"/>
  <c r="B85" i="7"/>
  <c r="B85" i="10"/>
  <c r="B85" i="24"/>
  <c r="B85" i="15"/>
  <c r="B85" i="11"/>
  <c r="B85" i="9"/>
  <c r="B85" i="27"/>
  <c r="B85" i="8"/>
  <c r="B85" i="16"/>
  <c r="B85" i="5"/>
  <c r="B85" i="6"/>
  <c r="B85" i="3"/>
  <c r="B85" i="4"/>
  <c r="F72" i="1"/>
  <c r="F72" i="2"/>
  <c r="E72" i="38"/>
  <c r="E72" i="33"/>
  <c r="E72" i="36"/>
  <c r="E72" i="31"/>
  <c r="E72" i="37"/>
  <c r="E59" i="34"/>
  <c r="E72" i="32"/>
  <c r="E72" i="30"/>
  <c r="E72" i="29"/>
  <c r="E72" i="28"/>
  <c r="E72" i="17"/>
  <c r="E72" i="16"/>
  <c r="E72" i="15"/>
  <c r="E72" i="27"/>
  <c r="E72" i="25"/>
  <c r="E72" i="23"/>
  <c r="E72" i="22"/>
  <c r="E72" i="20"/>
  <c r="E72" i="26"/>
  <c r="E72" i="18"/>
  <c r="E72" i="14"/>
  <c r="E72" i="19"/>
  <c r="E72" i="11"/>
  <c r="E72" i="10"/>
  <c r="E72" i="8"/>
  <c r="E72" i="7"/>
  <c r="E72" i="24"/>
  <c r="E72" i="12"/>
  <c r="E72" i="21"/>
  <c r="E72" i="13"/>
  <c r="E72" i="9"/>
  <c r="E72" i="6"/>
  <c r="E72" i="5"/>
  <c r="E72" i="3"/>
  <c r="E72" i="4"/>
  <c r="C59" i="1"/>
  <c r="C59" i="2"/>
  <c r="B59" i="36"/>
  <c r="B59" i="32"/>
  <c r="B59" i="31"/>
  <c r="B59" i="30"/>
  <c r="B59" i="38"/>
  <c r="B59" i="37"/>
  <c r="B46" i="34"/>
  <c r="B59" i="33"/>
  <c r="B59" i="29"/>
  <c r="B59" i="28"/>
  <c r="B59" i="25"/>
  <c r="B59" i="24"/>
  <c r="B59" i="27"/>
  <c r="B59" i="23"/>
  <c r="B59" i="22"/>
  <c r="B59" i="21"/>
  <c r="B59" i="20"/>
  <c r="B59" i="19"/>
  <c r="B59" i="16"/>
  <c r="B59" i="14"/>
  <c r="B59" i="13"/>
  <c r="B59" i="26"/>
  <c r="B59" i="11"/>
  <c r="B59" i="7"/>
  <c r="B59" i="10"/>
  <c r="B59" i="9"/>
  <c r="B59" i="18"/>
  <c r="B59" i="17"/>
  <c r="B59" i="15"/>
  <c r="B59" i="12"/>
  <c r="B59" i="8"/>
  <c r="B59" i="6"/>
  <c r="B59" i="5"/>
  <c r="B59" i="4"/>
  <c r="B59" i="3"/>
  <c r="C46" i="1"/>
  <c r="C46" i="2"/>
  <c r="B46" i="30"/>
  <c r="B46" i="37"/>
  <c r="B46" i="36"/>
  <c r="B46" i="31"/>
  <c r="B46" i="38"/>
  <c r="B46" i="33"/>
  <c r="B46" i="32"/>
  <c r="B33" i="34"/>
  <c r="B46" i="29"/>
  <c r="B46" i="28"/>
  <c r="B46" i="24"/>
  <c r="B46" i="23"/>
  <c r="B46" i="22"/>
  <c r="B46" i="17"/>
  <c r="B46" i="14"/>
  <c r="B46" i="27"/>
  <c r="B46" i="26"/>
  <c r="B46" i="25"/>
  <c r="B46" i="19"/>
  <c r="B46" i="18"/>
  <c r="B46" i="20"/>
  <c r="B46" i="15"/>
  <c r="B46" i="12"/>
  <c r="B46" i="11"/>
  <c r="B46" i="10"/>
  <c r="B46" i="7"/>
  <c r="B46" i="21"/>
  <c r="B46" i="13"/>
  <c r="B46" i="16"/>
  <c r="B46" i="9"/>
  <c r="B46" i="8"/>
  <c r="B46" i="6"/>
  <c r="B46" i="5"/>
  <c r="B46" i="3"/>
  <c r="B46" i="4"/>
  <c r="E33" i="1"/>
  <c r="E33" i="2"/>
  <c r="D33" i="38"/>
  <c r="D33" i="33"/>
  <c r="D33" i="30"/>
  <c r="D33" i="37"/>
  <c r="D33" i="32"/>
  <c r="D33" i="36"/>
  <c r="D20" i="34"/>
  <c r="D33" i="31"/>
  <c r="D33" i="29"/>
  <c r="D33" i="28"/>
  <c r="D33" i="24"/>
  <c r="D33" i="22"/>
  <c r="D33" i="26"/>
  <c r="D33" i="21"/>
  <c r="D33" i="18"/>
  <c r="D33" i="13"/>
  <c r="D33" i="23"/>
  <c r="D33" i="20"/>
  <c r="D33" i="17"/>
  <c r="D33" i="11"/>
  <c r="D33" i="9"/>
  <c r="D33" i="7"/>
  <c r="D33" i="25"/>
  <c r="D33" i="10"/>
  <c r="D33" i="27"/>
  <c r="D33" i="19"/>
  <c r="D33" i="16"/>
  <c r="D33" i="15"/>
  <c r="D33" i="12"/>
  <c r="D33" i="8"/>
  <c r="D33" i="14"/>
  <c r="D33" i="6"/>
  <c r="D33" i="5"/>
  <c r="D33" i="3"/>
  <c r="D33" i="4"/>
  <c r="C20" i="1"/>
  <c r="C20" i="2"/>
  <c r="B20" i="37"/>
  <c r="B20" i="32"/>
  <c r="B20" i="30"/>
  <c r="B20" i="36"/>
  <c r="B20" i="38"/>
  <c r="B20" i="33"/>
  <c r="B20" i="31"/>
  <c r="B20" i="29"/>
  <c r="B20" i="28"/>
  <c r="B20" i="26"/>
  <c r="B20" i="23"/>
  <c r="B20" i="18"/>
  <c r="B20" i="16"/>
  <c r="B20" i="24"/>
  <c r="B20" i="21"/>
  <c r="B20" i="19"/>
  <c r="B20" i="13"/>
  <c r="B20" i="27"/>
  <c r="B20" i="20"/>
  <c r="B20" i="11"/>
  <c r="B20" i="10"/>
  <c r="B20" i="7"/>
  <c r="B20" i="25"/>
  <c r="B20" i="17"/>
  <c r="B20" i="15"/>
  <c r="B20" i="8"/>
  <c r="B20" i="22"/>
  <c r="B20" i="14"/>
  <c r="B20" i="12"/>
  <c r="B20" i="9"/>
  <c r="B20" i="6"/>
  <c r="B20" i="5"/>
  <c r="B20" i="4"/>
  <c r="B20" i="3"/>
  <c r="L48" i="22"/>
  <c r="L48" i="5"/>
  <c r="L48" i="12"/>
  <c r="L48" i="18"/>
  <c r="L48" i="24"/>
  <c r="L48" i="26"/>
  <c r="L48" i="31"/>
  <c r="L48" i="14"/>
  <c r="L48" i="38"/>
  <c r="L48" i="32"/>
  <c r="L48" i="6"/>
  <c r="L48" i="25"/>
  <c r="L48" i="8"/>
  <c r="L48" i="13"/>
  <c r="L48" i="39"/>
  <c r="L48" i="23"/>
  <c r="L48" i="41"/>
  <c r="L48" i="33"/>
  <c r="L48" i="3"/>
  <c r="L48" i="7"/>
  <c r="L48" i="19"/>
  <c r="L48" i="27"/>
  <c r="L48" i="29"/>
  <c r="L48" i="11"/>
  <c r="L48" i="30"/>
  <c r="L48" i="2"/>
  <c r="L48" i="10"/>
  <c r="L48" i="15"/>
  <c r="L48" i="20"/>
  <c r="L48" i="36"/>
  <c r="L48" i="28"/>
  <c r="L48" i="4"/>
  <c r="L48" i="9"/>
  <c r="L48" i="16"/>
  <c r="L48" i="21"/>
  <c r="L48" i="37"/>
  <c r="L48" i="17"/>
  <c r="I35" i="5"/>
  <c r="I35" i="17"/>
  <c r="I35" i="22"/>
  <c r="I35" i="25"/>
  <c r="I22" i="34"/>
  <c r="I35" i="30"/>
  <c r="I35" i="6"/>
  <c r="I35" i="11"/>
  <c r="I35" i="29"/>
  <c r="I35" i="28"/>
  <c r="I35" i="32"/>
  <c r="I35" i="3"/>
  <c r="I35" i="8"/>
  <c r="I35" i="37"/>
  <c r="I35" i="36"/>
  <c r="I35" i="27"/>
  <c r="I35" i="33"/>
  <c r="I35" i="31"/>
  <c r="I35" i="15"/>
  <c r="I35" i="19"/>
  <c r="I35" i="24"/>
  <c r="I35" i="21"/>
  <c r="I35" i="20"/>
  <c r="I35" i="38"/>
  <c r="I35" i="41"/>
  <c r="I35" i="26"/>
  <c r="I35" i="16"/>
  <c r="I35" i="23"/>
  <c r="I35" i="9"/>
  <c r="I35" i="10"/>
  <c r="I35" i="14"/>
  <c r="I35" i="39"/>
  <c r="I35" i="18"/>
  <c r="I35" i="4"/>
  <c r="I35" i="2"/>
  <c r="I35" i="7"/>
  <c r="I35" i="13"/>
  <c r="I35" i="12"/>
  <c r="K48" i="2"/>
  <c r="K48" i="41"/>
  <c r="K48" i="39"/>
  <c r="H35" i="33"/>
  <c r="H35" i="32"/>
  <c r="H35" i="25"/>
  <c r="H35" i="2"/>
  <c r="H35" i="41"/>
  <c r="H35" i="39"/>
  <c r="J48" i="2"/>
  <c r="J48" i="41"/>
  <c r="J48" i="39"/>
  <c r="F72" i="41"/>
  <c r="F72" i="39"/>
  <c r="C20" i="41"/>
  <c r="C20" i="39"/>
  <c r="J20" i="41"/>
  <c r="J20" i="39"/>
  <c r="E33" i="41"/>
  <c r="E33" i="39"/>
  <c r="J59" i="41"/>
  <c r="J59" i="39"/>
  <c r="C46" i="41"/>
  <c r="C46" i="39"/>
  <c r="L72" i="41"/>
  <c r="L72" i="39"/>
  <c r="C85" i="41"/>
  <c r="C85" i="39"/>
  <c r="C59" i="41"/>
  <c r="C59" i="39"/>
  <c r="I85" i="41"/>
  <c r="I85" i="39"/>
  <c r="J85" i="1"/>
  <c r="J85" i="2"/>
  <c r="I85" i="38"/>
  <c r="I85" i="36"/>
  <c r="I85" i="33"/>
  <c r="I85" i="32"/>
  <c r="I72" i="34"/>
  <c r="I85" i="31"/>
  <c r="I85" i="30"/>
  <c r="I85" i="37"/>
  <c r="I85" i="29"/>
  <c r="I85" i="28"/>
  <c r="I85" i="27"/>
  <c r="I85" i="20"/>
  <c r="I85" i="15"/>
  <c r="I85" i="12"/>
  <c r="I85" i="11"/>
  <c r="I85" i="10"/>
  <c r="I85" i="23"/>
  <c r="I85" i="22"/>
  <c r="I85" i="21"/>
  <c r="I85" i="14"/>
  <c r="I85" i="13"/>
  <c r="I85" i="24"/>
  <c r="I85" i="17"/>
  <c r="I85" i="16"/>
  <c r="I85" i="8"/>
  <c r="I85" i="7"/>
  <c r="I85" i="25"/>
  <c r="I85" i="9"/>
  <c r="I85" i="18"/>
  <c r="I85" i="26"/>
  <c r="I85" i="19"/>
  <c r="I85" i="6"/>
  <c r="I85" i="5"/>
  <c r="I85" i="3"/>
  <c r="I85" i="4"/>
  <c r="H74" i="1"/>
  <c r="L72" i="38"/>
  <c r="L72" i="37"/>
  <c r="L59" i="34"/>
  <c r="L72" i="33"/>
  <c r="L72" i="36"/>
  <c r="L72" i="32"/>
  <c r="L72" i="31"/>
  <c r="L72" i="30"/>
  <c r="L72" i="29"/>
  <c r="L72" i="28"/>
  <c r="L72" i="22"/>
  <c r="L72" i="21"/>
  <c r="L72" i="20"/>
  <c r="L72" i="19"/>
  <c r="L72" i="14"/>
  <c r="L72" i="13"/>
  <c r="L72" i="26"/>
  <c r="L72" i="18"/>
  <c r="L72" i="17"/>
  <c r="L72" i="15"/>
  <c r="L72" i="27"/>
  <c r="L72" i="25"/>
  <c r="L72" i="24"/>
  <c r="L72" i="23"/>
  <c r="L72" i="7"/>
  <c r="L72" i="16"/>
  <c r="L72" i="10"/>
  <c r="L72" i="9"/>
  <c r="L72" i="8"/>
  <c r="L72" i="12"/>
  <c r="L72" i="11"/>
  <c r="L72" i="6"/>
  <c r="L72" i="5"/>
  <c r="L72" i="4"/>
  <c r="L72" i="3"/>
  <c r="K59" i="1"/>
  <c r="K59" i="2"/>
  <c r="J59" i="38"/>
  <c r="J59" i="37"/>
  <c r="J46" i="34"/>
  <c r="J59" i="33"/>
  <c r="J59" i="36"/>
  <c r="J59" i="32"/>
  <c r="J59" i="31"/>
  <c r="J59" i="30"/>
  <c r="J59" i="29"/>
  <c r="J59" i="28"/>
  <c r="J59" i="26"/>
  <c r="J59" i="18"/>
  <c r="J59" i="17"/>
  <c r="J59" i="15"/>
  <c r="J59" i="25"/>
  <c r="J59" i="24"/>
  <c r="J59" i="27"/>
  <c r="J59" i="23"/>
  <c r="J59" i="10"/>
  <c r="J59" i="9"/>
  <c r="J59" i="22"/>
  <c r="J59" i="21"/>
  <c r="J59" i="20"/>
  <c r="J59" i="19"/>
  <c r="J59" i="16"/>
  <c r="J59" i="8"/>
  <c r="J59" i="11"/>
  <c r="J59" i="7"/>
  <c r="J59" i="14"/>
  <c r="J59" i="13"/>
  <c r="J59" i="12"/>
  <c r="J59" i="5"/>
  <c r="J59" i="6"/>
  <c r="J59" i="4"/>
  <c r="J59" i="3"/>
  <c r="J48" i="36"/>
  <c r="J48" i="32"/>
  <c r="J48" i="31"/>
  <c r="J48" i="30"/>
  <c r="J35" i="34"/>
  <c r="J48" i="38"/>
  <c r="J48" i="37"/>
  <c r="J48" i="33"/>
  <c r="J48" i="29"/>
  <c r="J48" i="28"/>
  <c r="J48" i="25"/>
  <c r="J48" i="24"/>
  <c r="J48" i="23"/>
  <c r="J48" i="27"/>
  <c r="J48" i="22"/>
  <c r="J48" i="21"/>
  <c r="J48" i="20"/>
  <c r="J48" i="19"/>
  <c r="J48" i="14"/>
  <c r="J48" i="13"/>
  <c r="J48" i="12"/>
  <c r="J48" i="26"/>
  <c r="J48" i="18"/>
  <c r="J48" i="17"/>
  <c r="J48" i="16"/>
  <c r="J48" i="15"/>
  <c r="J48" i="11"/>
  <c r="J48" i="8"/>
  <c r="J48" i="7"/>
  <c r="J48" i="10"/>
  <c r="J48" i="9"/>
  <c r="J48" i="6"/>
  <c r="J48" i="5"/>
  <c r="J48" i="4"/>
  <c r="J48" i="3"/>
  <c r="H35" i="37"/>
  <c r="H35" i="36"/>
  <c r="H35" i="31"/>
  <c r="H35" i="38"/>
  <c r="H22" i="34"/>
  <c r="H35" i="30"/>
  <c r="H35" i="29"/>
  <c r="H35" i="28"/>
  <c r="H35" i="27"/>
  <c r="H35" i="20"/>
  <c r="H35" i="15"/>
  <c r="H35" i="12"/>
  <c r="H35" i="21"/>
  <c r="H35" i="16"/>
  <c r="H35" i="13"/>
  <c r="H35" i="10"/>
  <c r="H35" i="24"/>
  <c r="H35" i="23"/>
  <c r="H35" i="22"/>
  <c r="H35" i="17"/>
  <c r="H35" i="14"/>
  <c r="H35" i="9"/>
  <c r="H35" i="8"/>
  <c r="H35" i="7"/>
  <c r="H35" i="26"/>
  <c r="H35" i="19"/>
  <c r="H35" i="11"/>
  <c r="H35" i="18"/>
  <c r="H35" i="6"/>
  <c r="H35" i="5"/>
  <c r="H35" i="4"/>
  <c r="H35" i="3"/>
  <c r="K20" i="1"/>
  <c r="K20" i="2"/>
  <c r="J20" i="36"/>
  <c r="J20" i="31"/>
  <c r="J20" i="38"/>
  <c r="D85" i="34"/>
  <c r="J20" i="37"/>
  <c r="J20" i="33"/>
  <c r="J20" i="30"/>
  <c r="J20" i="32"/>
  <c r="J20" i="29"/>
  <c r="J20" i="28"/>
  <c r="J20" i="25"/>
  <c r="J20" i="19"/>
  <c r="J20" i="17"/>
  <c r="J20" i="16"/>
  <c r="J20" i="27"/>
  <c r="J20" i="24"/>
  <c r="J20" i="22"/>
  <c r="J20" i="14"/>
  <c r="J20" i="26"/>
  <c r="J20" i="21"/>
  <c r="J20" i="18"/>
  <c r="J20" i="15"/>
  <c r="J20" i="13"/>
  <c r="J20" i="23"/>
  <c r="J20" i="12"/>
  <c r="J20" i="8"/>
  <c r="J20" i="11"/>
  <c r="J20" i="9"/>
  <c r="J20" i="7"/>
  <c r="J20" i="10"/>
  <c r="J20" i="20"/>
  <c r="J20" i="6"/>
  <c r="J20" i="5"/>
  <c r="J20" i="4"/>
  <c r="J20" i="3"/>
  <c r="D85" i="1"/>
  <c r="D85" i="2"/>
  <c r="C85" i="32"/>
  <c r="C85" i="36"/>
  <c r="C72" i="34"/>
  <c r="C85" i="31"/>
  <c r="C85" i="38"/>
  <c r="C85" i="33"/>
  <c r="C85" i="30"/>
  <c r="C85" i="37"/>
  <c r="C85" i="29"/>
  <c r="C85" i="28"/>
  <c r="C85" i="20"/>
  <c r="C85" i="17"/>
  <c r="C85" i="12"/>
  <c r="C85" i="25"/>
  <c r="C85" i="22"/>
  <c r="C85" i="19"/>
  <c r="C85" i="14"/>
  <c r="C85" i="27"/>
  <c r="C85" i="24"/>
  <c r="C85" i="16"/>
  <c r="C85" i="15"/>
  <c r="C85" i="11"/>
  <c r="C85" i="9"/>
  <c r="C85" i="23"/>
  <c r="C85" i="26"/>
  <c r="C85" i="18"/>
  <c r="C85" i="8"/>
  <c r="C85" i="21"/>
  <c r="C85" i="7"/>
  <c r="C85" i="10"/>
  <c r="C85" i="13"/>
  <c r="C85" i="6"/>
  <c r="C85" i="5"/>
  <c r="C85" i="4"/>
  <c r="C85" i="3"/>
  <c r="B74" i="1"/>
  <c r="F72" i="36"/>
  <c r="F72" i="31"/>
  <c r="F72" i="37"/>
  <c r="F59" i="34"/>
  <c r="F72" i="32"/>
  <c r="F72" i="30"/>
  <c r="F72" i="38"/>
  <c r="F72" i="33"/>
  <c r="F72" i="29"/>
  <c r="F72" i="28"/>
  <c r="F72" i="27"/>
  <c r="F72" i="25"/>
  <c r="F72" i="23"/>
  <c r="F72" i="22"/>
  <c r="F72" i="20"/>
  <c r="F72" i="26"/>
  <c r="F72" i="18"/>
  <c r="F72" i="24"/>
  <c r="F72" i="21"/>
  <c r="F72" i="19"/>
  <c r="F72" i="13"/>
  <c r="F72" i="16"/>
  <c r="F72" i="11"/>
  <c r="F72" i="10"/>
  <c r="F72" i="8"/>
  <c r="F72" i="7"/>
  <c r="F72" i="15"/>
  <c r="F72" i="12"/>
  <c r="F72" i="9"/>
  <c r="F72" i="17"/>
  <c r="F72" i="14"/>
  <c r="F72" i="5"/>
  <c r="F72" i="6"/>
  <c r="F72" i="3"/>
  <c r="F72" i="4"/>
  <c r="D59" i="1"/>
  <c r="D59" i="2"/>
  <c r="C59" i="38"/>
  <c r="C59" i="37"/>
  <c r="C46" i="34"/>
  <c r="C59" i="33"/>
  <c r="C59" i="36"/>
  <c r="C59" i="32"/>
  <c r="C59" i="31"/>
  <c r="C59" i="30"/>
  <c r="C59" i="29"/>
  <c r="C59" i="28"/>
  <c r="C59" i="27"/>
  <c r="C59" i="23"/>
  <c r="C59" i="22"/>
  <c r="C59" i="21"/>
  <c r="C59" i="20"/>
  <c r="C59" i="19"/>
  <c r="C59" i="16"/>
  <c r="C59" i="14"/>
  <c r="C59" i="13"/>
  <c r="C59" i="26"/>
  <c r="C59" i="18"/>
  <c r="C59" i="17"/>
  <c r="C59" i="15"/>
  <c r="C59" i="25"/>
  <c r="C59" i="24"/>
  <c r="C59" i="10"/>
  <c r="C59" i="9"/>
  <c r="C59" i="12"/>
  <c r="C59" i="8"/>
  <c r="C59" i="11"/>
  <c r="C59" i="7"/>
  <c r="C59" i="6"/>
  <c r="C59" i="5"/>
  <c r="C59" i="4"/>
  <c r="C59" i="3"/>
  <c r="D46" i="1"/>
  <c r="D46" i="2"/>
  <c r="C46" i="37"/>
  <c r="C46" i="36"/>
  <c r="C46" i="31"/>
  <c r="C46" i="38"/>
  <c r="C46" i="33"/>
  <c r="C46" i="32"/>
  <c r="C33" i="34"/>
  <c r="C46" i="30"/>
  <c r="C46" i="29"/>
  <c r="C46" i="28"/>
  <c r="C46" i="27"/>
  <c r="C46" i="26"/>
  <c r="C46" i="25"/>
  <c r="C46" i="19"/>
  <c r="C46" i="18"/>
  <c r="C46" i="20"/>
  <c r="C46" i="15"/>
  <c r="C46" i="12"/>
  <c r="C46" i="11"/>
  <c r="C46" i="21"/>
  <c r="C46" i="16"/>
  <c r="C46" i="13"/>
  <c r="C46" i="10"/>
  <c r="C46" i="22"/>
  <c r="C46" i="17"/>
  <c r="C46" i="23"/>
  <c r="C46" i="24"/>
  <c r="C46" i="14"/>
  <c r="C46" i="9"/>
  <c r="C46" i="8"/>
  <c r="C46" i="7"/>
  <c r="C46" i="6"/>
  <c r="C46" i="5"/>
  <c r="C46" i="4"/>
  <c r="C46" i="3"/>
  <c r="F33" i="1"/>
  <c r="F33" i="2"/>
  <c r="E33" i="37"/>
  <c r="E33" i="32"/>
  <c r="E33" i="36"/>
  <c r="E20" i="34"/>
  <c r="E33" i="31"/>
  <c r="E33" i="38"/>
  <c r="E33" i="33"/>
  <c r="E33" i="30"/>
  <c r="E33" i="29"/>
  <c r="E33" i="28"/>
  <c r="E33" i="26"/>
  <c r="E33" i="21"/>
  <c r="E33" i="18"/>
  <c r="E33" i="23"/>
  <c r="E33" i="20"/>
  <c r="E33" i="17"/>
  <c r="E33" i="27"/>
  <c r="E33" i="25"/>
  <c r="E33" i="19"/>
  <c r="E33" i="16"/>
  <c r="E33" i="24"/>
  <c r="E33" i="13"/>
  <c r="E33" i="7"/>
  <c r="E33" i="22"/>
  <c r="E33" i="15"/>
  <c r="E33" i="12"/>
  <c r="E33" i="8"/>
  <c r="E33" i="11"/>
  <c r="E33" i="14"/>
  <c r="E33" i="10"/>
  <c r="E33" i="9"/>
  <c r="E33" i="5"/>
  <c r="E33" i="6"/>
  <c r="E33" i="3"/>
  <c r="E33" i="4"/>
  <c r="D20" i="1"/>
  <c r="D20" i="2"/>
  <c r="C20" i="30"/>
  <c r="C20" i="38"/>
  <c r="C20" i="33"/>
  <c r="C20" i="31"/>
  <c r="C20" i="32"/>
  <c r="C20" i="36"/>
  <c r="C20" i="37"/>
  <c r="C20" i="29"/>
  <c r="C20" i="28"/>
  <c r="C20" i="24"/>
  <c r="C20" i="21"/>
  <c r="C20" i="19"/>
  <c r="C20" i="13"/>
  <c r="C20" i="27"/>
  <c r="C20" i="25"/>
  <c r="C20" i="22"/>
  <c r="C20" i="20"/>
  <c r="C20" i="17"/>
  <c r="C20" i="15"/>
  <c r="C20" i="14"/>
  <c r="C20" i="12"/>
  <c r="C20" i="8"/>
  <c r="C20" i="9"/>
  <c r="C20" i="26"/>
  <c r="C20" i="18"/>
  <c r="C20" i="16"/>
  <c r="C20" i="23"/>
  <c r="C20" i="11"/>
  <c r="C20" i="10"/>
  <c r="C20" i="7"/>
  <c r="C20" i="6"/>
  <c r="C20" i="5"/>
  <c r="C20" i="4"/>
  <c r="C20" i="3"/>
  <c r="H74" i="2"/>
  <c r="I74" i="1"/>
  <c r="J74" i="1"/>
  <c r="B74" i="2"/>
  <c r="C74" i="1"/>
  <c r="D20" i="41"/>
  <c r="D20" i="39"/>
  <c r="K20" i="41"/>
  <c r="K20" i="39"/>
  <c r="F33" i="41"/>
  <c r="F33" i="39"/>
  <c r="D46" i="41"/>
  <c r="D46" i="39"/>
  <c r="H74" i="41"/>
  <c r="H74" i="39"/>
  <c r="K59" i="41"/>
  <c r="K59" i="39"/>
  <c r="D59" i="41"/>
  <c r="D59" i="39"/>
  <c r="J85" i="41"/>
  <c r="J85" i="39"/>
  <c r="B74" i="41"/>
  <c r="B74" i="39"/>
  <c r="D85" i="41"/>
  <c r="D85" i="39"/>
  <c r="K85" i="1"/>
  <c r="K85" i="2"/>
  <c r="J72" i="34"/>
  <c r="J85" i="38"/>
  <c r="J85" i="36"/>
  <c r="J85" i="30"/>
  <c r="J85" i="33"/>
  <c r="J85" i="32"/>
  <c r="J85" i="37"/>
  <c r="J85" i="31"/>
  <c r="J85" i="29"/>
  <c r="J85" i="28"/>
  <c r="J85" i="23"/>
  <c r="J85" i="22"/>
  <c r="J85" i="21"/>
  <c r="J85" i="14"/>
  <c r="J85" i="13"/>
  <c r="J85" i="24"/>
  <c r="J85" i="17"/>
  <c r="J85" i="16"/>
  <c r="J85" i="26"/>
  <c r="J85" i="25"/>
  <c r="J85" i="19"/>
  <c r="J85" i="18"/>
  <c r="J85" i="9"/>
  <c r="J85" i="12"/>
  <c r="J85" i="10"/>
  <c r="J85" i="27"/>
  <c r="J85" i="20"/>
  <c r="J85" i="15"/>
  <c r="J85" i="11"/>
  <c r="J85" i="8"/>
  <c r="J85" i="7"/>
  <c r="J85" i="6"/>
  <c r="J85" i="5"/>
  <c r="J85" i="3"/>
  <c r="J85" i="4"/>
  <c r="H74" i="38"/>
  <c r="H74" i="37"/>
  <c r="H61" i="34"/>
  <c r="H74" i="33"/>
  <c r="H74" i="30"/>
  <c r="H74" i="36"/>
  <c r="H74" i="32"/>
  <c r="H74" i="31"/>
  <c r="H74" i="29"/>
  <c r="H74" i="28"/>
  <c r="H74" i="26"/>
  <c r="H74" i="18"/>
  <c r="H74" i="17"/>
  <c r="H74" i="15"/>
  <c r="H74" i="27"/>
  <c r="H74" i="25"/>
  <c r="H74" i="24"/>
  <c r="H74" i="23"/>
  <c r="H74" i="16"/>
  <c r="H74" i="22"/>
  <c r="H74" i="14"/>
  <c r="H74" i="21"/>
  <c r="H74" i="13"/>
  <c r="H74" i="10"/>
  <c r="H74" i="9"/>
  <c r="H74" i="8"/>
  <c r="H74" i="19"/>
  <c r="H74" i="20"/>
  <c r="H74" i="12"/>
  <c r="H74" i="11"/>
  <c r="H74" i="7"/>
  <c r="H74" i="5"/>
  <c r="H74" i="6"/>
  <c r="H74" i="4"/>
  <c r="H74" i="3"/>
  <c r="L59" i="1"/>
  <c r="L59" i="2"/>
  <c r="K59" i="36"/>
  <c r="K59" i="32"/>
  <c r="K59" i="31"/>
  <c r="K59" i="30"/>
  <c r="K59" i="38"/>
  <c r="K59" i="37"/>
  <c r="K46" i="34"/>
  <c r="K59" i="33"/>
  <c r="K59" i="29"/>
  <c r="K59" i="28"/>
  <c r="K59" i="25"/>
  <c r="K59" i="24"/>
  <c r="K59" i="27"/>
  <c r="K59" i="23"/>
  <c r="K59" i="22"/>
  <c r="K59" i="21"/>
  <c r="K59" i="20"/>
  <c r="K59" i="19"/>
  <c r="K59" i="16"/>
  <c r="K59" i="14"/>
  <c r="K59" i="13"/>
  <c r="K59" i="12"/>
  <c r="K59" i="8"/>
  <c r="K59" i="26"/>
  <c r="K59" i="17"/>
  <c r="K59" i="11"/>
  <c r="K59" i="7"/>
  <c r="K59" i="18"/>
  <c r="K59" i="15"/>
  <c r="K59" i="10"/>
  <c r="K59" i="9"/>
  <c r="K59" i="5"/>
  <c r="K59" i="6"/>
  <c r="K59" i="4"/>
  <c r="K59" i="3"/>
  <c r="K48" i="33"/>
  <c r="K48" i="36"/>
  <c r="K48" i="32"/>
  <c r="K48" i="37"/>
  <c r="K35" i="34"/>
  <c r="K48" i="31"/>
  <c r="K48" i="38"/>
  <c r="K48" i="30"/>
  <c r="K48" i="29"/>
  <c r="K48" i="28"/>
  <c r="K48" i="23"/>
  <c r="K48" i="27"/>
  <c r="K48" i="22"/>
  <c r="K48" i="21"/>
  <c r="K48" i="20"/>
  <c r="K48" i="19"/>
  <c r="K48" i="26"/>
  <c r="K48" i="18"/>
  <c r="K48" i="17"/>
  <c r="K48" i="16"/>
  <c r="K48" i="15"/>
  <c r="K48" i="11"/>
  <c r="K48" i="25"/>
  <c r="K48" i="24"/>
  <c r="K48" i="12"/>
  <c r="K48" i="7"/>
  <c r="K48" i="14"/>
  <c r="K48" i="10"/>
  <c r="K48" i="9"/>
  <c r="K48" i="13"/>
  <c r="K48" i="8"/>
  <c r="K48" i="6"/>
  <c r="K48" i="5"/>
  <c r="K48" i="4"/>
  <c r="K48" i="3"/>
  <c r="L20" i="1"/>
  <c r="L20" i="2"/>
  <c r="K20" i="38"/>
  <c r="E85" i="34"/>
  <c r="K20" i="31"/>
  <c r="K20" i="37"/>
  <c r="K20" i="33"/>
  <c r="K20" i="30"/>
  <c r="K20" i="32"/>
  <c r="K20" i="36"/>
  <c r="K20" i="29"/>
  <c r="K20" i="28"/>
  <c r="K20" i="27"/>
  <c r="K20" i="24"/>
  <c r="K20" i="22"/>
  <c r="K20" i="14"/>
  <c r="K20" i="26"/>
  <c r="K20" i="21"/>
  <c r="K20" i="18"/>
  <c r="K20" i="15"/>
  <c r="K20" i="13"/>
  <c r="K20" i="23"/>
  <c r="K20" i="20"/>
  <c r="K20" i="12"/>
  <c r="K20" i="8"/>
  <c r="K20" i="10"/>
  <c r="K20" i="25"/>
  <c r="K20" i="17"/>
  <c r="K20" i="16"/>
  <c r="K20" i="11"/>
  <c r="K20" i="9"/>
  <c r="K20" i="7"/>
  <c r="K20" i="19"/>
  <c r="K20" i="5"/>
  <c r="K20" i="6"/>
  <c r="K20" i="3"/>
  <c r="K20" i="4"/>
  <c r="E85" i="1"/>
  <c r="E85" i="2"/>
  <c r="D85" i="36"/>
  <c r="D72" i="34"/>
  <c r="D85" i="31"/>
  <c r="D85" i="38"/>
  <c r="D85" i="33"/>
  <c r="D85" i="30"/>
  <c r="D85" i="37"/>
  <c r="D85" i="32"/>
  <c r="D85" i="29"/>
  <c r="D85" i="28"/>
  <c r="D85" i="25"/>
  <c r="D85" i="22"/>
  <c r="D85" i="19"/>
  <c r="D85" i="14"/>
  <c r="D85" i="27"/>
  <c r="D85" i="24"/>
  <c r="D85" i="16"/>
  <c r="D85" i="15"/>
  <c r="D85" i="11"/>
  <c r="D85" i="26"/>
  <c r="D85" i="23"/>
  <c r="D85" i="21"/>
  <c r="D85" i="18"/>
  <c r="D85" i="13"/>
  <c r="D85" i="8"/>
  <c r="D85" i="17"/>
  <c r="D85" i="9"/>
  <c r="D85" i="20"/>
  <c r="D85" i="12"/>
  <c r="D85" i="10"/>
  <c r="D85" i="7"/>
  <c r="D85" i="6"/>
  <c r="D85" i="5"/>
  <c r="D85" i="4"/>
  <c r="D85" i="3"/>
  <c r="B74" i="32"/>
  <c r="B74" i="30"/>
  <c r="B74" i="38"/>
  <c r="B74" i="33"/>
  <c r="B74" i="36"/>
  <c r="B74" i="31"/>
  <c r="B74" i="37"/>
  <c r="B61" i="34"/>
  <c r="B74" i="29"/>
  <c r="B74" i="28"/>
  <c r="B74" i="24"/>
  <c r="B74" i="21"/>
  <c r="B74" i="19"/>
  <c r="B74" i="17"/>
  <c r="B74" i="16"/>
  <c r="B74" i="15"/>
  <c r="B74" i="27"/>
  <c r="B74" i="25"/>
  <c r="B74" i="23"/>
  <c r="B74" i="22"/>
  <c r="B74" i="20"/>
  <c r="B74" i="14"/>
  <c r="B74" i="9"/>
  <c r="B74" i="13"/>
  <c r="B74" i="18"/>
  <c r="B74" i="11"/>
  <c r="B74" i="10"/>
  <c r="B74" i="8"/>
  <c r="B74" i="7"/>
  <c r="B74" i="26"/>
  <c r="B74" i="12"/>
  <c r="B74" i="6"/>
  <c r="B74" i="5"/>
  <c r="B74" i="4"/>
  <c r="B74" i="3"/>
  <c r="E59" i="1"/>
  <c r="E59" i="2"/>
  <c r="D59" i="38"/>
  <c r="D59" i="37"/>
  <c r="D46" i="34"/>
  <c r="D59" i="33"/>
  <c r="D59" i="36"/>
  <c r="D59" i="32"/>
  <c r="D59" i="31"/>
  <c r="D59" i="30"/>
  <c r="D59" i="29"/>
  <c r="D59" i="28"/>
  <c r="D59" i="22"/>
  <c r="D59" i="21"/>
  <c r="D59" i="20"/>
  <c r="D59" i="19"/>
  <c r="D59" i="16"/>
  <c r="D59" i="14"/>
  <c r="D59" i="13"/>
  <c r="D59" i="26"/>
  <c r="D59" i="18"/>
  <c r="D59" i="17"/>
  <c r="D59" i="15"/>
  <c r="D59" i="25"/>
  <c r="D59" i="24"/>
  <c r="D59" i="27"/>
  <c r="D59" i="23"/>
  <c r="D59" i="10"/>
  <c r="D59" i="9"/>
  <c r="D59" i="12"/>
  <c r="D59" i="8"/>
  <c r="D59" i="7"/>
  <c r="D59" i="11"/>
  <c r="D59" i="6"/>
  <c r="D59" i="5"/>
  <c r="D59" i="4"/>
  <c r="D59" i="3"/>
  <c r="E46" i="1"/>
  <c r="E46" i="2"/>
  <c r="D46" i="38"/>
  <c r="D46" i="33"/>
  <c r="D46" i="32"/>
  <c r="D33" i="34"/>
  <c r="D46" i="30"/>
  <c r="D46" i="37"/>
  <c r="D46" i="36"/>
  <c r="D46" i="31"/>
  <c r="D46" i="29"/>
  <c r="D46" i="28"/>
  <c r="D46" i="20"/>
  <c r="D46" i="15"/>
  <c r="D46" i="12"/>
  <c r="D46" i="11"/>
  <c r="D46" i="21"/>
  <c r="D46" i="16"/>
  <c r="D46" i="13"/>
  <c r="D46" i="10"/>
  <c r="D46" i="24"/>
  <c r="D46" i="23"/>
  <c r="D46" i="22"/>
  <c r="D46" i="17"/>
  <c r="D46" i="14"/>
  <c r="D46" i="18"/>
  <c r="D46" i="26"/>
  <c r="D46" i="27"/>
  <c r="D46" i="25"/>
  <c r="D46" i="9"/>
  <c r="D46" i="8"/>
  <c r="D46" i="7"/>
  <c r="D46" i="19"/>
  <c r="D46" i="6"/>
  <c r="D46" i="5"/>
  <c r="D46" i="3"/>
  <c r="D46" i="4"/>
  <c r="B35" i="1"/>
  <c r="F33" i="32"/>
  <c r="F33" i="36"/>
  <c r="F20" i="34"/>
  <c r="F33" i="31"/>
  <c r="F33" i="38"/>
  <c r="F33" i="33"/>
  <c r="F33" i="30"/>
  <c r="F33" i="37"/>
  <c r="F33" i="29"/>
  <c r="F33" i="28"/>
  <c r="F33" i="23"/>
  <c r="F33" i="20"/>
  <c r="F33" i="17"/>
  <c r="F33" i="27"/>
  <c r="F33" i="25"/>
  <c r="F33" i="19"/>
  <c r="F33" i="16"/>
  <c r="F33" i="24"/>
  <c r="F33" i="22"/>
  <c r="F33" i="15"/>
  <c r="F33" i="14"/>
  <c r="F33" i="26"/>
  <c r="F33" i="21"/>
  <c r="F33" i="18"/>
  <c r="F33" i="12"/>
  <c r="F33" i="8"/>
  <c r="F33" i="13"/>
  <c r="F33" i="10"/>
  <c r="F33" i="11"/>
  <c r="F33" i="9"/>
  <c r="F33" i="7"/>
  <c r="F33" i="6"/>
  <c r="F33" i="5"/>
  <c r="F33" i="4"/>
  <c r="F33" i="3"/>
  <c r="E20" i="1"/>
  <c r="E20" i="2"/>
  <c r="D20" i="38"/>
  <c r="D20" i="33"/>
  <c r="D20" i="31"/>
  <c r="D20" i="36"/>
  <c r="D20" i="30"/>
  <c r="D20" i="37"/>
  <c r="D20" i="32"/>
  <c r="D20" i="29"/>
  <c r="D20" i="28"/>
  <c r="D20" i="27"/>
  <c r="D20" i="25"/>
  <c r="D20" i="22"/>
  <c r="D20" i="20"/>
  <c r="D20" i="17"/>
  <c r="D20" i="15"/>
  <c r="D20" i="14"/>
  <c r="D20" i="26"/>
  <c r="D20" i="23"/>
  <c r="D20" i="18"/>
  <c r="D20" i="16"/>
  <c r="D20" i="24"/>
  <c r="D20" i="9"/>
  <c r="D20" i="21"/>
  <c r="D20" i="13"/>
  <c r="D20" i="12"/>
  <c r="D20" i="11"/>
  <c r="D20" i="10"/>
  <c r="D20" i="7"/>
  <c r="D20" i="19"/>
  <c r="D20" i="8"/>
  <c r="D20" i="5"/>
  <c r="D20" i="6"/>
  <c r="D20" i="3"/>
  <c r="D20" i="4"/>
  <c r="C74" i="2"/>
  <c r="C61" i="34"/>
  <c r="D74" i="1"/>
  <c r="J74" i="13"/>
  <c r="J74" i="33"/>
  <c r="J74" i="3"/>
  <c r="J74" i="7"/>
  <c r="J74" i="14"/>
  <c r="J74" i="19"/>
  <c r="J74" i="38"/>
  <c r="J74" i="27"/>
  <c r="J74" i="32"/>
  <c r="J74" i="4"/>
  <c r="J74" i="16"/>
  <c r="J74" i="21"/>
  <c r="J74" i="29"/>
  <c r="J74" i="39"/>
  <c r="J74" i="2"/>
  <c r="J74" i="10"/>
  <c r="J74" i="15"/>
  <c r="J74" i="20"/>
  <c r="J74" i="36"/>
  <c r="J74" i="28"/>
  <c r="J74" i="9"/>
  <c r="J74" i="37"/>
  <c r="J74" i="8"/>
  <c r="J74" i="41"/>
  <c r="J74" i="6"/>
  <c r="J74" i="11"/>
  <c r="J74" i="17"/>
  <c r="J74" i="22"/>
  <c r="J74" i="25"/>
  <c r="J74" i="30"/>
  <c r="J74" i="5"/>
  <c r="J74" i="12"/>
  <c r="J74" i="18"/>
  <c r="J74" i="24"/>
  <c r="J74" i="26"/>
  <c r="J74" i="31"/>
  <c r="J74" i="23"/>
  <c r="I74" i="29"/>
  <c r="I74" i="2"/>
  <c r="B35" i="2"/>
  <c r="C35" i="1"/>
  <c r="E20" i="41"/>
  <c r="E20" i="39"/>
  <c r="L20" i="41"/>
  <c r="L20" i="39"/>
  <c r="B35" i="41"/>
  <c r="B35" i="39"/>
  <c r="L59" i="41"/>
  <c r="L59" i="39"/>
  <c r="E46" i="41"/>
  <c r="E46" i="39"/>
  <c r="I74" i="41"/>
  <c r="I74" i="39"/>
  <c r="C74" i="41"/>
  <c r="C74" i="39"/>
  <c r="E59" i="41"/>
  <c r="E59" i="39"/>
  <c r="K85" i="41"/>
  <c r="K85" i="39"/>
  <c r="E85" i="41"/>
  <c r="E85" i="39"/>
  <c r="L85" i="1"/>
  <c r="L85" i="2"/>
  <c r="K85" i="30"/>
  <c r="K85" i="37"/>
  <c r="K85" i="31"/>
  <c r="K85" i="38"/>
  <c r="K85" i="36"/>
  <c r="K85" i="33"/>
  <c r="K85" i="32"/>
  <c r="K72" i="34"/>
  <c r="K85" i="29"/>
  <c r="K85" i="28"/>
  <c r="K85" i="24"/>
  <c r="K85" i="17"/>
  <c r="K85" i="16"/>
  <c r="K85" i="26"/>
  <c r="K85" i="25"/>
  <c r="K85" i="19"/>
  <c r="K85" i="18"/>
  <c r="K85" i="27"/>
  <c r="K85" i="20"/>
  <c r="K85" i="15"/>
  <c r="K85" i="12"/>
  <c r="K85" i="11"/>
  <c r="K85" i="10"/>
  <c r="K85" i="23"/>
  <c r="K85" i="21"/>
  <c r="K85" i="14"/>
  <c r="K85" i="22"/>
  <c r="K85" i="13"/>
  <c r="K85" i="8"/>
  <c r="K85" i="7"/>
  <c r="K85" i="9"/>
  <c r="K85" i="6"/>
  <c r="K85" i="5"/>
  <c r="K85" i="3"/>
  <c r="K85" i="4"/>
  <c r="I74" i="36"/>
  <c r="I74" i="32"/>
  <c r="I74" i="31"/>
  <c r="I74" i="30"/>
  <c r="I74" i="38"/>
  <c r="I74" i="37"/>
  <c r="I61" i="34"/>
  <c r="I74" i="33"/>
  <c r="I74" i="28"/>
  <c r="I74" i="27"/>
  <c r="I74" i="25"/>
  <c r="I74" i="24"/>
  <c r="I74" i="23"/>
  <c r="I74" i="16"/>
  <c r="I74" i="22"/>
  <c r="I74" i="21"/>
  <c r="I74" i="20"/>
  <c r="I74" i="19"/>
  <c r="I74" i="14"/>
  <c r="I74" i="13"/>
  <c r="I74" i="12"/>
  <c r="I74" i="26"/>
  <c r="I74" i="18"/>
  <c r="I74" i="17"/>
  <c r="I74" i="15"/>
  <c r="I74" i="10"/>
  <c r="I74" i="9"/>
  <c r="I74" i="8"/>
  <c r="I74" i="11"/>
  <c r="I74" i="7"/>
  <c r="I74" i="5"/>
  <c r="I74" i="6"/>
  <c r="I74" i="4"/>
  <c r="I74" i="3"/>
  <c r="H61" i="1"/>
  <c r="H61" i="2"/>
  <c r="L59" i="30"/>
  <c r="L59" i="38"/>
  <c r="L59" i="37"/>
  <c r="L46" i="34"/>
  <c r="L59" i="33"/>
  <c r="L59" i="36"/>
  <c r="L59" i="32"/>
  <c r="L59" i="31"/>
  <c r="L59" i="29"/>
  <c r="L59" i="28"/>
  <c r="L59" i="27"/>
  <c r="L59" i="23"/>
  <c r="L59" i="22"/>
  <c r="L59" i="21"/>
  <c r="L59" i="20"/>
  <c r="L59" i="19"/>
  <c r="L59" i="16"/>
  <c r="L59" i="14"/>
  <c r="L59" i="13"/>
  <c r="L59" i="12"/>
  <c r="L59" i="26"/>
  <c r="L59" i="18"/>
  <c r="L59" i="17"/>
  <c r="L59" i="15"/>
  <c r="L59" i="25"/>
  <c r="L59" i="11"/>
  <c r="L59" i="7"/>
  <c r="L59" i="8"/>
  <c r="L59" i="24"/>
  <c r="L59" i="10"/>
  <c r="L59" i="9"/>
  <c r="L59" i="6"/>
  <c r="L59" i="5"/>
  <c r="L59" i="4"/>
  <c r="L59" i="3"/>
  <c r="L35" i="34"/>
  <c r="J22" i="34"/>
  <c r="J35" i="30"/>
  <c r="J35" i="37"/>
  <c r="J35" i="36"/>
  <c r="J35" i="31"/>
  <c r="J35" i="38"/>
  <c r="J35" i="33"/>
  <c r="J35" i="32"/>
  <c r="J35" i="29"/>
  <c r="J35" i="28"/>
  <c r="J35" i="24"/>
  <c r="J35" i="23"/>
  <c r="J35" i="22"/>
  <c r="J35" i="17"/>
  <c r="J35" i="14"/>
  <c r="J35" i="27"/>
  <c r="J35" i="26"/>
  <c r="J35" i="25"/>
  <c r="J35" i="19"/>
  <c r="J35" i="18"/>
  <c r="J35" i="20"/>
  <c r="J35" i="15"/>
  <c r="J35" i="12"/>
  <c r="J35" i="11"/>
  <c r="J35" i="21"/>
  <c r="J35" i="16"/>
  <c r="J35" i="13"/>
  <c r="J35" i="10"/>
  <c r="J35" i="9"/>
  <c r="J35" i="8"/>
  <c r="J35" i="7"/>
  <c r="J35" i="6"/>
  <c r="J35" i="5"/>
  <c r="J35" i="3"/>
  <c r="J35" i="4"/>
  <c r="H22" i="1"/>
  <c r="L20" i="37"/>
  <c r="L20" i="33"/>
  <c r="L20" i="30"/>
  <c r="L20" i="32"/>
  <c r="L20" i="36"/>
  <c r="L20" i="31"/>
  <c r="L20" i="38"/>
  <c r="F85" i="34"/>
  <c r="L20" i="29"/>
  <c r="L20" i="28"/>
  <c r="L20" i="26"/>
  <c r="L20" i="21"/>
  <c r="L20" i="18"/>
  <c r="L20" i="15"/>
  <c r="L20" i="13"/>
  <c r="L20" i="23"/>
  <c r="L20" i="20"/>
  <c r="L20" i="25"/>
  <c r="L20" i="19"/>
  <c r="L20" i="17"/>
  <c r="L20" i="16"/>
  <c r="L20" i="27"/>
  <c r="L20" i="10"/>
  <c r="L20" i="11"/>
  <c r="L20" i="9"/>
  <c r="L20" i="7"/>
  <c r="L20" i="24"/>
  <c r="L20" i="22"/>
  <c r="L20" i="14"/>
  <c r="L20" i="12"/>
  <c r="L20" i="8"/>
  <c r="L20" i="5"/>
  <c r="L20" i="6"/>
  <c r="L20" i="4"/>
  <c r="L20" i="3"/>
  <c r="F85" i="1"/>
  <c r="E85" i="38"/>
  <c r="E85" i="33"/>
  <c r="E85" i="30"/>
  <c r="E85" i="37"/>
  <c r="E85" i="31"/>
  <c r="E85" i="32"/>
  <c r="E85" i="36"/>
  <c r="E72" i="34"/>
  <c r="E85" i="29"/>
  <c r="E85" i="28"/>
  <c r="E85" i="27"/>
  <c r="E85" i="24"/>
  <c r="E85" i="16"/>
  <c r="E85" i="15"/>
  <c r="E85" i="11"/>
  <c r="E85" i="26"/>
  <c r="E85" i="23"/>
  <c r="E85" i="21"/>
  <c r="E85" i="18"/>
  <c r="E85" i="13"/>
  <c r="E85" i="20"/>
  <c r="E85" i="17"/>
  <c r="E85" i="12"/>
  <c r="E85" i="10"/>
  <c r="E85" i="19"/>
  <c r="E85" i="22"/>
  <c r="E85" i="14"/>
  <c r="E85" i="7"/>
  <c r="E85" i="9"/>
  <c r="E85" i="25"/>
  <c r="E85" i="8"/>
  <c r="E85" i="6"/>
  <c r="E85" i="5"/>
  <c r="E85" i="3"/>
  <c r="E85" i="4"/>
  <c r="C74" i="38"/>
  <c r="C74" i="33"/>
  <c r="C74" i="36"/>
  <c r="C74" i="31"/>
  <c r="C74" i="37"/>
  <c r="C74" i="32"/>
  <c r="C74" i="30"/>
  <c r="C74" i="29"/>
  <c r="C74" i="28"/>
  <c r="C74" i="17"/>
  <c r="C74" i="16"/>
  <c r="C74" i="15"/>
  <c r="C74" i="27"/>
  <c r="C74" i="25"/>
  <c r="C74" i="23"/>
  <c r="C74" i="22"/>
  <c r="C74" i="20"/>
  <c r="C74" i="26"/>
  <c r="C74" i="18"/>
  <c r="C74" i="24"/>
  <c r="C74" i="13"/>
  <c r="C74" i="21"/>
  <c r="C74" i="14"/>
  <c r="C74" i="11"/>
  <c r="C74" i="10"/>
  <c r="C74" i="8"/>
  <c r="C74" i="7"/>
  <c r="C74" i="12"/>
  <c r="C74" i="19"/>
  <c r="C74" i="9"/>
  <c r="C74" i="6"/>
  <c r="C74" i="5"/>
  <c r="C74" i="3"/>
  <c r="C74" i="4"/>
  <c r="F59" i="1"/>
  <c r="F59" i="2"/>
  <c r="E59" i="38"/>
  <c r="E59" i="37"/>
  <c r="E46" i="34"/>
  <c r="E59" i="33"/>
  <c r="E59" i="36"/>
  <c r="E59" i="32"/>
  <c r="E59" i="31"/>
  <c r="E59" i="30"/>
  <c r="E59" i="29"/>
  <c r="E59" i="28"/>
  <c r="E59" i="26"/>
  <c r="E59" i="18"/>
  <c r="E59" i="17"/>
  <c r="E59" i="15"/>
  <c r="E59" i="25"/>
  <c r="E59" i="24"/>
  <c r="E59" i="27"/>
  <c r="E59" i="23"/>
  <c r="E59" i="22"/>
  <c r="E59" i="21"/>
  <c r="E59" i="20"/>
  <c r="E59" i="19"/>
  <c r="E59" i="12"/>
  <c r="E59" i="8"/>
  <c r="E59" i="13"/>
  <c r="E59" i="11"/>
  <c r="E59" i="7"/>
  <c r="E59" i="16"/>
  <c r="E59" i="14"/>
  <c r="E59" i="10"/>
  <c r="E59" i="9"/>
  <c r="E59" i="5"/>
  <c r="E59" i="6"/>
  <c r="E59" i="4"/>
  <c r="E59" i="3"/>
  <c r="F46" i="1"/>
  <c r="F46" i="2"/>
  <c r="E33" i="34"/>
  <c r="E46" i="30"/>
  <c r="E46" i="37"/>
  <c r="E46" i="36"/>
  <c r="E46" i="31"/>
  <c r="E46" i="38"/>
  <c r="E46" i="33"/>
  <c r="E46" i="32"/>
  <c r="E46" i="29"/>
  <c r="E46" i="28"/>
  <c r="E46" i="21"/>
  <c r="E46" i="16"/>
  <c r="E46" i="13"/>
  <c r="E46" i="10"/>
  <c r="E46" i="24"/>
  <c r="E46" i="23"/>
  <c r="E46" i="22"/>
  <c r="E46" i="17"/>
  <c r="E46" i="14"/>
  <c r="E46" i="27"/>
  <c r="E46" i="26"/>
  <c r="E46" i="25"/>
  <c r="E46" i="19"/>
  <c r="E46" i="18"/>
  <c r="E46" i="12"/>
  <c r="E46" i="9"/>
  <c r="E46" i="8"/>
  <c r="E46" i="7"/>
  <c r="E46" i="11"/>
  <c r="E46" i="20"/>
  <c r="E46" i="15"/>
  <c r="E46" i="5"/>
  <c r="E46" i="6"/>
  <c r="E46" i="3"/>
  <c r="E46" i="4"/>
  <c r="B35" i="38"/>
  <c r="B35" i="33"/>
  <c r="B35" i="30"/>
  <c r="B35" i="37"/>
  <c r="B35" i="32"/>
  <c r="B35" i="36"/>
  <c r="B22" i="34"/>
  <c r="B35" i="31"/>
  <c r="B35" i="29"/>
  <c r="B35" i="28"/>
  <c r="B35" i="24"/>
  <c r="B35" i="22"/>
  <c r="B35" i="26"/>
  <c r="B35" i="21"/>
  <c r="B35" i="18"/>
  <c r="B35" i="13"/>
  <c r="B35" i="23"/>
  <c r="B35" i="20"/>
  <c r="B35" i="17"/>
  <c r="B35" i="12"/>
  <c r="B35" i="27"/>
  <c r="B35" i="19"/>
  <c r="B35" i="16"/>
  <c r="B35" i="14"/>
  <c r="B35" i="11"/>
  <c r="B35" i="9"/>
  <c r="B35" i="7"/>
  <c r="B35" i="25"/>
  <c r="B35" i="10"/>
  <c r="B35" i="8"/>
  <c r="B35" i="15"/>
  <c r="B35" i="5"/>
  <c r="B35" i="6"/>
  <c r="B35" i="4"/>
  <c r="B35" i="3"/>
  <c r="F20" i="1"/>
  <c r="F20" i="2"/>
  <c r="E20" i="36"/>
  <c r="E20" i="37"/>
  <c r="E20" i="32"/>
  <c r="E20" i="31"/>
  <c r="E20" i="30"/>
  <c r="E20" i="38"/>
  <c r="E20" i="33"/>
  <c r="E20" i="29"/>
  <c r="E20" i="28"/>
  <c r="E20" i="25"/>
  <c r="E20" i="22"/>
  <c r="E20" i="20"/>
  <c r="E20" i="17"/>
  <c r="E20" i="15"/>
  <c r="E20" i="14"/>
  <c r="E20" i="26"/>
  <c r="E20" i="23"/>
  <c r="E20" i="18"/>
  <c r="E20" i="16"/>
  <c r="E20" i="24"/>
  <c r="E20" i="21"/>
  <c r="E20" i="19"/>
  <c r="E20" i="13"/>
  <c r="E20" i="12"/>
  <c r="E20" i="9"/>
  <c r="E20" i="27"/>
  <c r="E20" i="11"/>
  <c r="E20" i="10"/>
  <c r="E20" i="7"/>
  <c r="E20" i="8"/>
  <c r="E20" i="5"/>
  <c r="E20" i="6"/>
  <c r="E20" i="3"/>
  <c r="E20" i="4"/>
  <c r="F85" i="2"/>
  <c r="F85" i="10"/>
  <c r="F85" i="13"/>
  <c r="F85" i="18"/>
  <c r="F85" i="12"/>
  <c r="F85" i="15"/>
  <c r="F85" i="17"/>
  <c r="F85" i="11"/>
  <c r="F85" i="16"/>
  <c r="F85" i="9"/>
  <c r="F85" i="14"/>
  <c r="H22" i="2"/>
  <c r="I22" i="1"/>
  <c r="D74" i="5"/>
  <c r="D61" i="34"/>
  <c r="D74" i="6"/>
  <c r="D74" i="11"/>
  <c r="D74" i="17"/>
  <c r="D74" i="22"/>
  <c r="D74" i="25"/>
  <c r="D74" i="30"/>
  <c r="D74" i="9"/>
  <c r="D74" i="10"/>
  <c r="D74" i="14"/>
  <c r="D74" i="39"/>
  <c r="D74" i="18"/>
  <c r="D74" i="19"/>
  <c r="D74" i="4"/>
  <c r="D74" i="2"/>
  <c r="D74" i="7"/>
  <c r="D74" i="13"/>
  <c r="D74" i="12"/>
  <c r="D74" i="21"/>
  <c r="D74" i="15"/>
  <c r="D74" i="29"/>
  <c r="D74" i="28"/>
  <c r="D74" i="32"/>
  <c r="D74" i="3"/>
  <c r="D74" i="8"/>
  <c r="D74" i="20"/>
  <c r="D74" i="26"/>
  <c r="D74" i="23"/>
  <c r="D74" i="37"/>
  <c r="D74" i="36"/>
  <c r="D74" i="27"/>
  <c r="D74" i="33"/>
  <c r="D74" i="31"/>
  <c r="D74" i="38"/>
  <c r="D74" i="41"/>
  <c r="D74" i="16"/>
  <c r="D74" i="24"/>
  <c r="C35" i="2"/>
  <c r="D35" i="1"/>
  <c r="F46" i="41"/>
  <c r="F46" i="39"/>
  <c r="B48" i="1"/>
  <c r="C48" i="1"/>
  <c r="H22" i="41"/>
  <c r="H22" i="39"/>
  <c r="H61" i="41"/>
  <c r="H61" i="39"/>
  <c r="F59" i="41"/>
  <c r="F59" i="39"/>
  <c r="L85" i="41"/>
  <c r="L85" i="39"/>
  <c r="H87" i="1"/>
  <c r="H87" i="2"/>
  <c r="F20" i="41"/>
  <c r="F20" i="39"/>
  <c r="C35" i="41"/>
  <c r="C35" i="39"/>
  <c r="F85" i="41"/>
  <c r="F85" i="39"/>
  <c r="L85" i="37"/>
  <c r="L85" i="31"/>
  <c r="L85" i="38"/>
  <c r="L85" i="33"/>
  <c r="L85" i="32"/>
  <c r="L85" i="30"/>
  <c r="L72" i="34"/>
  <c r="L85" i="36"/>
  <c r="L85" i="29"/>
  <c r="L85" i="28"/>
  <c r="L85" i="26"/>
  <c r="L85" i="25"/>
  <c r="L85" i="19"/>
  <c r="L85" i="18"/>
  <c r="L85" i="27"/>
  <c r="L85" i="20"/>
  <c r="L85" i="15"/>
  <c r="L85" i="12"/>
  <c r="L85" i="11"/>
  <c r="L85" i="10"/>
  <c r="L85" i="23"/>
  <c r="L85" i="22"/>
  <c r="L85" i="21"/>
  <c r="L85" i="14"/>
  <c r="L85" i="13"/>
  <c r="L85" i="24"/>
  <c r="L85" i="17"/>
  <c r="L85" i="16"/>
  <c r="L85" i="8"/>
  <c r="L85" i="7"/>
  <c r="L85" i="9"/>
  <c r="L85" i="6"/>
  <c r="L85" i="5"/>
  <c r="L85" i="4"/>
  <c r="L85" i="3"/>
  <c r="J61" i="34"/>
  <c r="I61" i="1"/>
  <c r="I61" i="2"/>
  <c r="H61" i="36"/>
  <c r="H61" i="32"/>
  <c r="H61" i="31"/>
  <c r="H61" i="30"/>
  <c r="H61" i="38"/>
  <c r="H61" i="37"/>
  <c r="H48" i="34"/>
  <c r="H61" i="33"/>
  <c r="H61" i="29"/>
  <c r="H61" i="28"/>
  <c r="H61" i="25"/>
  <c r="H61" i="24"/>
  <c r="H61" i="27"/>
  <c r="H61" i="23"/>
  <c r="H61" i="22"/>
  <c r="H61" i="21"/>
  <c r="H61" i="20"/>
  <c r="H61" i="19"/>
  <c r="H61" i="16"/>
  <c r="H61" i="14"/>
  <c r="H61" i="13"/>
  <c r="H61" i="12"/>
  <c r="H61" i="18"/>
  <c r="H61" i="15"/>
  <c r="H61" i="8"/>
  <c r="H61" i="11"/>
  <c r="H61" i="7"/>
  <c r="H61" i="9"/>
  <c r="H61" i="26"/>
  <c r="H61" i="17"/>
  <c r="H61" i="10"/>
  <c r="H61" i="5"/>
  <c r="H61" i="6"/>
  <c r="H61" i="4"/>
  <c r="H61" i="3"/>
  <c r="K35" i="30"/>
  <c r="K35" i="32"/>
  <c r="K35" i="37"/>
  <c r="K35" i="36"/>
  <c r="K35" i="31"/>
  <c r="K35" i="38"/>
  <c r="K35" i="33"/>
  <c r="K22" i="34"/>
  <c r="K35" i="29"/>
  <c r="K35" i="28"/>
  <c r="K35" i="27"/>
  <c r="K35" i="26"/>
  <c r="K35" i="25"/>
  <c r="K35" i="19"/>
  <c r="K35" i="18"/>
  <c r="K35" i="20"/>
  <c r="K35" i="15"/>
  <c r="K35" i="12"/>
  <c r="K35" i="11"/>
  <c r="K35" i="21"/>
  <c r="K35" i="16"/>
  <c r="K35" i="13"/>
  <c r="K35" i="23"/>
  <c r="K35" i="14"/>
  <c r="K35" i="10"/>
  <c r="K35" i="9"/>
  <c r="K35" i="8"/>
  <c r="K35" i="7"/>
  <c r="K35" i="24"/>
  <c r="K35" i="22"/>
  <c r="K35" i="17"/>
  <c r="K35" i="6"/>
  <c r="K35" i="5"/>
  <c r="K35" i="3"/>
  <c r="K35" i="4"/>
  <c r="H22" i="37"/>
  <c r="H22" i="33"/>
  <c r="H22" i="30"/>
  <c r="H22" i="32"/>
  <c r="H22" i="36"/>
  <c r="B87" i="34"/>
  <c r="H22" i="31"/>
  <c r="H22" i="38"/>
  <c r="H22" i="29"/>
  <c r="H22" i="28"/>
  <c r="H22" i="26"/>
  <c r="H22" i="21"/>
  <c r="H22" i="18"/>
  <c r="H22" i="15"/>
  <c r="H22" i="13"/>
  <c r="H22" i="23"/>
  <c r="H22" i="20"/>
  <c r="H22" i="12"/>
  <c r="H22" i="25"/>
  <c r="H22" i="19"/>
  <c r="H22" i="17"/>
  <c r="H22" i="16"/>
  <c r="H22" i="27"/>
  <c r="H22" i="10"/>
  <c r="H22" i="11"/>
  <c r="H22" i="9"/>
  <c r="H22" i="7"/>
  <c r="H22" i="8"/>
  <c r="H22" i="22"/>
  <c r="H22" i="14"/>
  <c r="H22" i="24"/>
  <c r="H22" i="6"/>
  <c r="H22" i="5"/>
  <c r="H22" i="4"/>
  <c r="H22" i="3"/>
  <c r="B87" i="1"/>
  <c r="B87" i="2"/>
  <c r="F85" i="37"/>
  <c r="F85" i="32"/>
  <c r="F85" i="30"/>
  <c r="F85" i="36"/>
  <c r="F72" i="34"/>
  <c r="F85" i="31"/>
  <c r="F85" i="38"/>
  <c r="F85" i="33"/>
  <c r="F85" i="29"/>
  <c r="F85" i="28"/>
  <c r="F85" i="26"/>
  <c r="F85" i="23"/>
  <c r="F85" i="21"/>
  <c r="F85" i="20"/>
  <c r="F85" i="25"/>
  <c r="F85" i="22"/>
  <c r="F85" i="19"/>
  <c r="F85" i="24"/>
  <c r="F85" i="7"/>
  <c r="F85" i="27"/>
  <c r="F85" i="8"/>
  <c r="F85" i="5"/>
  <c r="F85" i="6"/>
  <c r="F85" i="3"/>
  <c r="F85" i="4"/>
  <c r="B61" i="1"/>
  <c r="B61" i="2"/>
  <c r="F59" i="36"/>
  <c r="F59" i="32"/>
  <c r="F59" i="31"/>
  <c r="F59" i="30"/>
  <c r="F59" i="38"/>
  <c r="F59" i="37"/>
  <c r="F46" i="34"/>
  <c r="F59" i="33"/>
  <c r="F59" i="29"/>
  <c r="F59" i="28"/>
  <c r="F59" i="25"/>
  <c r="F59" i="24"/>
  <c r="F59" i="27"/>
  <c r="F59" i="23"/>
  <c r="F59" i="22"/>
  <c r="F59" i="21"/>
  <c r="F59" i="20"/>
  <c r="F59" i="19"/>
  <c r="F59" i="16"/>
  <c r="F59" i="14"/>
  <c r="F59" i="13"/>
  <c r="F59" i="26"/>
  <c r="F59" i="11"/>
  <c r="F59" i="7"/>
  <c r="F59" i="10"/>
  <c r="F59" i="18"/>
  <c r="F59" i="17"/>
  <c r="F59" i="15"/>
  <c r="F59" i="12"/>
  <c r="F59" i="8"/>
  <c r="F59" i="9"/>
  <c r="F59" i="6"/>
  <c r="F59" i="5"/>
  <c r="F59" i="3"/>
  <c r="F59" i="4"/>
  <c r="F46" i="30"/>
  <c r="F46" i="37"/>
  <c r="F46" i="36"/>
  <c r="F46" i="31"/>
  <c r="F46" i="38"/>
  <c r="F46" i="33"/>
  <c r="F46" i="32"/>
  <c r="F33" i="34"/>
  <c r="F46" i="29"/>
  <c r="F46" i="28"/>
  <c r="F46" i="24"/>
  <c r="F46" i="23"/>
  <c r="F46" i="22"/>
  <c r="F46" i="17"/>
  <c r="F46" i="14"/>
  <c r="F46" i="27"/>
  <c r="F46" i="26"/>
  <c r="F46" i="25"/>
  <c r="F46" i="19"/>
  <c r="F46" i="18"/>
  <c r="F46" i="20"/>
  <c r="F46" i="15"/>
  <c r="F46" i="12"/>
  <c r="F46" i="11"/>
  <c r="F46" i="21"/>
  <c r="F46" i="9"/>
  <c r="F46" i="16"/>
  <c r="F46" i="8"/>
  <c r="F46" i="7"/>
  <c r="F46" i="13"/>
  <c r="F46" i="10"/>
  <c r="F46" i="6"/>
  <c r="F46" i="5"/>
  <c r="F46" i="3"/>
  <c r="F46" i="4"/>
  <c r="C35" i="37"/>
  <c r="C35" i="30"/>
  <c r="C35" i="32"/>
  <c r="C35" i="36"/>
  <c r="C22" i="34"/>
  <c r="C35" i="31"/>
  <c r="C35" i="38"/>
  <c r="C35" i="33"/>
  <c r="C35" i="29"/>
  <c r="C35" i="28"/>
  <c r="C35" i="26"/>
  <c r="C35" i="21"/>
  <c r="C35" i="18"/>
  <c r="C35" i="23"/>
  <c r="C35" i="20"/>
  <c r="C35" i="17"/>
  <c r="C35" i="12"/>
  <c r="C35" i="27"/>
  <c r="C35" i="25"/>
  <c r="C35" i="19"/>
  <c r="C35" i="16"/>
  <c r="C35" i="14"/>
  <c r="C35" i="9"/>
  <c r="C35" i="13"/>
  <c r="C35" i="8"/>
  <c r="C35" i="7"/>
  <c r="C35" i="24"/>
  <c r="C35" i="15"/>
  <c r="C35" i="10"/>
  <c r="C35" i="22"/>
  <c r="C35" i="11"/>
  <c r="C35" i="5"/>
  <c r="C35" i="6"/>
  <c r="C35" i="4"/>
  <c r="C35" i="3"/>
  <c r="B22" i="1"/>
  <c r="B22" i="2"/>
  <c r="F20" i="37"/>
  <c r="F20" i="32"/>
  <c r="F20" i="30"/>
  <c r="F20" i="38"/>
  <c r="F20" i="33"/>
  <c r="F20" i="31"/>
  <c r="F20" i="36"/>
  <c r="F20" i="29"/>
  <c r="F20" i="28"/>
  <c r="F20" i="26"/>
  <c r="F20" i="23"/>
  <c r="F20" i="18"/>
  <c r="F20" i="16"/>
  <c r="F20" i="24"/>
  <c r="F20" i="21"/>
  <c r="F20" i="19"/>
  <c r="F20" i="13"/>
  <c r="F20" i="27"/>
  <c r="F20" i="25"/>
  <c r="F20" i="17"/>
  <c r="F20" i="15"/>
  <c r="F20" i="11"/>
  <c r="F20" i="10"/>
  <c r="F20" i="7"/>
  <c r="F20" i="22"/>
  <c r="F20" i="14"/>
  <c r="F20" i="8"/>
  <c r="F20" i="9"/>
  <c r="F20" i="20"/>
  <c r="F20" i="12"/>
  <c r="F20" i="5"/>
  <c r="F20" i="6"/>
  <c r="F20" i="4"/>
  <c r="F20" i="3"/>
  <c r="I22" i="5"/>
  <c r="I22" i="11"/>
  <c r="I22" i="22"/>
  <c r="I22" i="30"/>
  <c r="I22" i="6"/>
  <c r="I22" i="17"/>
  <c r="I22" i="25"/>
  <c r="I22" i="29"/>
  <c r="I22" i="28"/>
  <c r="I22" i="32"/>
  <c r="I22" i="3"/>
  <c r="I22" i="8"/>
  <c r="I22" i="37"/>
  <c r="I22" i="36"/>
  <c r="I22" i="27"/>
  <c r="I22" i="33"/>
  <c r="I22" i="31"/>
  <c r="I22" i="15"/>
  <c r="I22" i="24"/>
  <c r="I22" i="21"/>
  <c r="I22" i="20"/>
  <c r="I22" i="38"/>
  <c r="I22" i="41"/>
  <c r="I22" i="26"/>
  <c r="I22" i="16"/>
  <c r="I22" i="19"/>
  <c r="I22" i="23"/>
  <c r="I22" i="9"/>
  <c r="I22" i="10"/>
  <c r="I22" i="14"/>
  <c r="I22" i="39"/>
  <c r="I22" i="18"/>
  <c r="I22" i="4"/>
  <c r="I22" i="2"/>
  <c r="I22" i="7"/>
  <c r="I22" i="13"/>
  <c r="I22" i="12"/>
  <c r="D35" i="5"/>
  <c r="D35" i="22"/>
  <c r="D35" i="11"/>
  <c r="D35" i="25"/>
  <c r="D35" i="17"/>
  <c r="D35" i="30"/>
  <c r="D35" i="6"/>
  <c r="D35" i="4"/>
  <c r="D35" i="2"/>
  <c r="D35" i="7"/>
  <c r="D35" i="13"/>
  <c r="D35" i="12"/>
  <c r="D35" i="14"/>
  <c r="D35" i="29"/>
  <c r="D35" i="28"/>
  <c r="D35" i="32"/>
  <c r="D35" i="3"/>
  <c r="D35" i="8"/>
  <c r="D35" i="9"/>
  <c r="D35" i="37"/>
  <c r="D35" i="36"/>
  <c r="D35" i="27"/>
  <c r="D35" i="33"/>
  <c r="D35" i="31"/>
  <c r="D35" i="23"/>
  <c r="D35" i="10"/>
  <c r="D35" i="21"/>
  <c r="D35" i="20"/>
  <c r="D35" i="38"/>
  <c r="D35" i="41"/>
  <c r="D35" i="26"/>
  <c r="D35" i="19"/>
  <c r="D35" i="39"/>
  <c r="D35" i="16"/>
  <c r="D35" i="15"/>
  <c r="D35" i="24"/>
  <c r="D35" i="18"/>
  <c r="D48" i="1"/>
  <c r="C48" i="41"/>
  <c r="C48" i="39"/>
  <c r="C48" i="3"/>
  <c r="C48" i="33"/>
  <c r="C48" i="32"/>
  <c r="C35" i="34"/>
  <c r="C48" i="31"/>
  <c r="C48" i="29"/>
  <c r="C48" i="30"/>
  <c r="C48" i="28"/>
  <c r="C48" i="27"/>
  <c r="C48" i="26"/>
  <c r="C48" i="25"/>
  <c r="C48" i="37"/>
  <c r="C48" i="36"/>
  <c r="C48" i="24"/>
  <c r="C48" i="23"/>
  <c r="C48" i="38"/>
  <c r="C48" i="22"/>
  <c r="C48" i="21"/>
  <c r="C48" i="19"/>
  <c r="C48" i="16"/>
  <c r="C48" i="18"/>
  <c r="C48" i="20"/>
  <c r="C48" i="17"/>
  <c r="C48" i="5"/>
  <c r="C48" i="4"/>
  <c r="C48" i="6"/>
  <c r="C48" i="8"/>
  <c r="C48" i="14"/>
  <c r="C48" i="11"/>
  <c r="C48" i="7"/>
  <c r="C48" i="15"/>
  <c r="C48" i="10"/>
  <c r="C48" i="13"/>
  <c r="C48" i="12"/>
  <c r="C48" i="9"/>
  <c r="K74" i="41"/>
  <c r="K74" i="39"/>
  <c r="B61" i="41"/>
  <c r="B61" i="39"/>
  <c r="I61" i="41"/>
  <c r="I61" i="39"/>
  <c r="J61" i="1"/>
  <c r="J61" i="2"/>
  <c r="E74" i="41"/>
  <c r="E74" i="39"/>
  <c r="B48" i="41"/>
  <c r="B48" i="39"/>
  <c r="B48" i="3"/>
  <c r="B48" i="32"/>
  <c r="B48" i="31"/>
  <c r="B35" i="34"/>
  <c r="B48" i="33"/>
  <c r="B48" i="30"/>
  <c r="B48" i="29"/>
  <c r="B48" i="28"/>
  <c r="B48" i="27"/>
  <c r="B48" i="26"/>
  <c r="B48" i="37"/>
  <c r="B48" i="25"/>
  <c r="B48" i="23"/>
  <c r="B48" i="38"/>
  <c r="B48" i="36"/>
  <c r="B48" i="24"/>
  <c r="B48" i="22"/>
  <c r="B48" i="21"/>
  <c r="B48" i="16"/>
  <c r="B48" i="18"/>
  <c r="B48" i="17"/>
  <c r="B48" i="19"/>
  <c r="B48" i="20"/>
  <c r="B48" i="11"/>
  <c r="B48" i="6"/>
  <c r="B48" i="5"/>
  <c r="B48" i="12"/>
  <c r="B48" i="13"/>
  <c r="B48" i="8"/>
  <c r="B48" i="14"/>
  <c r="B48" i="7"/>
  <c r="B48" i="15"/>
  <c r="B48" i="10"/>
  <c r="B48" i="9"/>
  <c r="B48" i="4"/>
  <c r="H87" i="41"/>
  <c r="H87" i="39"/>
  <c r="I87" i="1"/>
  <c r="H87" i="38"/>
  <c r="H87" i="31"/>
  <c r="H87" i="33"/>
  <c r="H87" i="37"/>
  <c r="H87" i="30"/>
  <c r="H74" i="34"/>
  <c r="H87" i="32"/>
  <c r="H87" i="29"/>
  <c r="H87" i="28"/>
  <c r="H87" i="25"/>
  <c r="H87" i="20"/>
  <c r="H87" i="17"/>
  <c r="H87" i="11"/>
  <c r="H87" i="22"/>
  <c r="H87" i="8"/>
  <c r="H87" i="26"/>
  <c r="H87" i="23"/>
  <c r="H87" i="7"/>
  <c r="H87" i="24"/>
  <c r="H87" i="19"/>
  <c r="H87" i="15"/>
  <c r="H87" i="13"/>
  <c r="H87" i="10"/>
  <c r="H87" i="27"/>
  <c r="H87" i="21"/>
  <c r="H87" i="18"/>
  <c r="H87" i="12"/>
  <c r="H87" i="14"/>
  <c r="H87" i="16"/>
  <c r="H87" i="9"/>
  <c r="H87" i="6"/>
  <c r="H87" i="5"/>
  <c r="H87" i="4"/>
  <c r="H87" i="3"/>
  <c r="B22" i="41"/>
  <c r="B22" i="39"/>
  <c r="B87" i="41"/>
  <c r="B87" i="39"/>
  <c r="C87" i="1"/>
  <c r="K74" i="38"/>
  <c r="K74" i="37"/>
  <c r="K61" i="34"/>
  <c r="K74" i="33"/>
  <c r="K74" i="36"/>
  <c r="K74" i="32"/>
  <c r="K74" i="31"/>
  <c r="K74" i="30"/>
  <c r="K74" i="28"/>
  <c r="K74" i="22"/>
  <c r="K74" i="21"/>
  <c r="K74" i="20"/>
  <c r="K74" i="19"/>
  <c r="K74" i="14"/>
  <c r="K74" i="13"/>
  <c r="K74" i="26"/>
  <c r="K74" i="18"/>
  <c r="K74" i="17"/>
  <c r="K74" i="15"/>
  <c r="K74" i="27"/>
  <c r="K74" i="25"/>
  <c r="K74" i="24"/>
  <c r="K74" i="23"/>
  <c r="K74" i="12"/>
  <c r="K74" i="11"/>
  <c r="K74" i="7"/>
  <c r="K74" i="16"/>
  <c r="K74" i="10"/>
  <c r="K74" i="9"/>
  <c r="K74" i="8"/>
  <c r="K74" i="6"/>
  <c r="K74" i="5"/>
  <c r="K74" i="4"/>
  <c r="K74" i="3"/>
  <c r="I61" i="38"/>
  <c r="I61" i="37"/>
  <c r="I48" i="34"/>
  <c r="I61" i="33"/>
  <c r="I61" i="36"/>
  <c r="I61" i="32"/>
  <c r="I61" i="31"/>
  <c r="I61" i="30"/>
  <c r="I61" i="29"/>
  <c r="I61" i="28"/>
  <c r="I61" i="27"/>
  <c r="I61" i="23"/>
  <c r="I61" i="22"/>
  <c r="I61" i="21"/>
  <c r="I61" i="20"/>
  <c r="I61" i="19"/>
  <c r="I61" i="16"/>
  <c r="I61" i="14"/>
  <c r="I61" i="13"/>
  <c r="I61" i="12"/>
  <c r="I61" i="26"/>
  <c r="I61" i="18"/>
  <c r="I61" i="17"/>
  <c r="I61" i="15"/>
  <c r="I61" i="11"/>
  <c r="I61" i="7"/>
  <c r="I61" i="25"/>
  <c r="I61" i="10"/>
  <c r="I61" i="9"/>
  <c r="I61" i="24"/>
  <c r="I61" i="8"/>
  <c r="I61" i="6"/>
  <c r="I61" i="5"/>
  <c r="I61" i="4"/>
  <c r="I61" i="3"/>
  <c r="C87" i="34"/>
  <c r="J22" i="2"/>
  <c r="B74" i="34"/>
  <c r="B87" i="31"/>
  <c r="B87" i="38"/>
  <c r="B87" i="36"/>
  <c r="B87" i="33"/>
  <c r="B87" i="30"/>
  <c r="B87" i="37"/>
  <c r="B87" i="32"/>
  <c r="B87" i="29"/>
  <c r="B87" i="28"/>
  <c r="B87" i="25"/>
  <c r="B87" i="22"/>
  <c r="B87" i="19"/>
  <c r="B87" i="14"/>
  <c r="B87" i="27"/>
  <c r="B87" i="24"/>
  <c r="B87" i="16"/>
  <c r="B87" i="15"/>
  <c r="B87" i="11"/>
  <c r="B87" i="26"/>
  <c r="B87" i="23"/>
  <c r="B87" i="21"/>
  <c r="B87" i="18"/>
  <c r="B87" i="13"/>
  <c r="B87" i="8"/>
  <c r="B87" i="17"/>
  <c r="B87" i="10"/>
  <c r="B87" i="20"/>
  <c r="B87" i="7"/>
  <c r="B87" i="12"/>
  <c r="B87" i="9"/>
  <c r="B87" i="6"/>
  <c r="B87" i="5"/>
  <c r="B87" i="4"/>
  <c r="B87" i="3"/>
  <c r="E74" i="37"/>
  <c r="E74" i="32"/>
  <c r="E74" i="30"/>
  <c r="E74" i="38"/>
  <c r="E74" i="33"/>
  <c r="E74" i="36"/>
  <c r="E74" i="31"/>
  <c r="E74" i="29"/>
  <c r="E74" i="28"/>
  <c r="E74" i="26"/>
  <c r="E74" i="18"/>
  <c r="E74" i="24"/>
  <c r="E74" i="21"/>
  <c r="E74" i="19"/>
  <c r="E74" i="17"/>
  <c r="E74" i="16"/>
  <c r="E74" i="15"/>
  <c r="E74" i="22"/>
  <c r="E74" i="12"/>
  <c r="E74" i="23"/>
  <c r="E74" i="9"/>
  <c r="E74" i="27"/>
  <c r="E74" i="20"/>
  <c r="E74" i="25"/>
  <c r="E74" i="14"/>
  <c r="E74" i="13"/>
  <c r="E74" i="11"/>
  <c r="E74" i="10"/>
  <c r="E74" i="8"/>
  <c r="E74" i="7"/>
  <c r="E74" i="6"/>
  <c r="E74" i="5"/>
  <c r="E74" i="4"/>
  <c r="E74" i="3"/>
  <c r="B61" i="38"/>
  <c r="B61" i="37"/>
  <c r="B48" i="34"/>
  <c r="B61" i="33"/>
  <c r="B61" i="36"/>
  <c r="B61" i="32"/>
  <c r="B61" i="31"/>
  <c r="B61" i="30"/>
  <c r="B61" i="29"/>
  <c r="B61" i="28"/>
  <c r="B61" i="22"/>
  <c r="B61" i="21"/>
  <c r="B61" i="20"/>
  <c r="B61" i="19"/>
  <c r="B61" i="16"/>
  <c r="B61" i="14"/>
  <c r="B61" i="13"/>
  <c r="B61" i="26"/>
  <c r="B61" i="18"/>
  <c r="B61" i="17"/>
  <c r="B61" i="15"/>
  <c r="B61" i="25"/>
  <c r="B61" i="24"/>
  <c r="B61" i="27"/>
  <c r="B61" i="23"/>
  <c r="B61" i="10"/>
  <c r="B61" i="9"/>
  <c r="B61" i="12"/>
  <c r="B61" i="8"/>
  <c r="B61" i="11"/>
  <c r="B61" i="7"/>
  <c r="B61" i="6"/>
  <c r="B61" i="5"/>
  <c r="B61" i="4"/>
  <c r="B61" i="3"/>
  <c r="D22" i="34"/>
  <c r="C22" i="1"/>
  <c r="C22" i="2"/>
  <c r="B22" i="38"/>
  <c r="B22" i="33"/>
  <c r="B22" i="31"/>
  <c r="B22" i="30"/>
  <c r="B22" i="36"/>
  <c r="B22" i="37"/>
  <c r="B22" i="32"/>
  <c r="B22" i="29"/>
  <c r="B22" i="28"/>
  <c r="B22" i="27"/>
  <c r="B22" i="25"/>
  <c r="B22" i="22"/>
  <c r="B22" i="20"/>
  <c r="B22" i="17"/>
  <c r="B22" i="15"/>
  <c r="B22" i="14"/>
  <c r="B22" i="12"/>
  <c r="B22" i="26"/>
  <c r="B22" i="23"/>
  <c r="B22" i="18"/>
  <c r="B22" i="16"/>
  <c r="B22" i="9"/>
  <c r="B22" i="19"/>
  <c r="B22" i="8"/>
  <c r="B22" i="24"/>
  <c r="B22" i="11"/>
  <c r="B22" i="10"/>
  <c r="B22" i="7"/>
  <c r="B22" i="21"/>
  <c r="B22" i="13"/>
  <c r="B22" i="5"/>
  <c r="B22" i="6"/>
  <c r="B22" i="3"/>
  <c r="B22" i="4"/>
  <c r="D35" i="34"/>
  <c r="E48" i="1"/>
  <c r="F48" i="1"/>
  <c r="J87" i="1"/>
  <c r="I87" i="2"/>
  <c r="C87" i="32"/>
  <c r="D87" i="1"/>
  <c r="D74" i="34"/>
  <c r="C87" i="2"/>
  <c r="D48" i="41"/>
  <c r="D48" i="39"/>
  <c r="D48" i="3"/>
  <c r="D48" i="32"/>
  <c r="D48" i="33"/>
  <c r="D48" i="31"/>
  <c r="D48" i="29"/>
  <c r="D48" i="30"/>
  <c r="D48" i="28"/>
  <c r="D48" i="27"/>
  <c r="D48" i="26"/>
  <c r="D48" i="37"/>
  <c r="D48" i="25"/>
  <c r="D48" i="38"/>
  <c r="D48" i="36"/>
  <c r="D48" i="24"/>
  <c r="D48" i="23"/>
  <c r="D48" i="22"/>
  <c r="D48" i="21"/>
  <c r="D48" i="19"/>
  <c r="D48" i="16"/>
  <c r="D48" i="20"/>
  <c r="D48" i="17"/>
  <c r="D48" i="18"/>
  <c r="D48" i="14"/>
  <c r="D48" i="11"/>
  <c r="D48" i="7"/>
  <c r="D48" i="12"/>
  <c r="D48" i="4"/>
  <c r="D48" i="8"/>
  <c r="D48" i="5"/>
  <c r="D48" i="15"/>
  <c r="D48" i="10"/>
  <c r="D48" i="13"/>
  <c r="D48" i="6"/>
  <c r="D48" i="9"/>
  <c r="J22" i="41"/>
  <c r="J22" i="39"/>
  <c r="L74" i="41"/>
  <c r="L74" i="39"/>
  <c r="C22" i="41"/>
  <c r="C22" i="39"/>
  <c r="D22" i="1"/>
  <c r="E35" i="41"/>
  <c r="E35" i="39"/>
  <c r="I87" i="41"/>
  <c r="I87" i="39"/>
  <c r="I87" i="33"/>
  <c r="I87" i="30"/>
  <c r="I87" i="37"/>
  <c r="I87" i="31"/>
  <c r="I74" i="34"/>
  <c r="I87" i="32"/>
  <c r="I87" i="38"/>
  <c r="I87" i="29"/>
  <c r="I87" i="28"/>
  <c r="I87" i="22"/>
  <c r="I87" i="8"/>
  <c r="I87" i="11"/>
  <c r="I87" i="24"/>
  <c r="I87" i="19"/>
  <c r="I87" i="15"/>
  <c r="I87" i="13"/>
  <c r="I87" i="10"/>
  <c r="I87" i="14"/>
  <c r="I87" i="20"/>
  <c r="I87" i="16"/>
  <c r="I87" i="9"/>
  <c r="I87" i="25"/>
  <c r="I87" i="27"/>
  <c r="I87" i="26"/>
  <c r="I87" i="23"/>
  <c r="I87" i="21"/>
  <c r="I87" i="18"/>
  <c r="I87" i="12"/>
  <c r="I87" i="7"/>
  <c r="I87" i="17"/>
  <c r="I87" i="6"/>
  <c r="I87" i="5"/>
  <c r="I87" i="4"/>
  <c r="I87" i="3"/>
  <c r="J61" i="41"/>
  <c r="J61" i="39"/>
  <c r="K61" i="1"/>
  <c r="J61" i="32"/>
  <c r="J61" i="36"/>
  <c r="J48" i="34"/>
  <c r="J61" i="38"/>
  <c r="J61" i="31"/>
  <c r="J61" i="33"/>
  <c r="J61" i="37"/>
  <c r="J61" i="30"/>
  <c r="J61" i="29"/>
  <c r="J61" i="28"/>
  <c r="J61" i="10"/>
  <c r="J61" i="26"/>
  <c r="J61" i="21"/>
  <c r="J61" i="18"/>
  <c r="J61" i="12"/>
  <c r="J61" i="24"/>
  <c r="J61" i="23"/>
  <c r="J61" i="16"/>
  <c r="J61" i="9"/>
  <c r="J61" i="7"/>
  <c r="J61" i="22"/>
  <c r="J61" i="15"/>
  <c r="J61" i="13"/>
  <c r="J61" i="27"/>
  <c r="J61" i="25"/>
  <c r="J61" i="20"/>
  <c r="J61" i="17"/>
  <c r="J61" i="14"/>
  <c r="J61" i="11"/>
  <c r="J61" i="19"/>
  <c r="J61" i="8"/>
  <c r="J61" i="6"/>
  <c r="J61" i="5"/>
  <c r="J61" i="3"/>
  <c r="J61" i="4"/>
  <c r="C87" i="41"/>
  <c r="C87" i="39"/>
  <c r="C87" i="37"/>
  <c r="C87" i="30"/>
  <c r="C87" i="36"/>
  <c r="C74" i="34"/>
  <c r="C87" i="33"/>
  <c r="C87" i="38"/>
  <c r="C87" i="31"/>
  <c r="C87" i="29"/>
  <c r="C87" i="28"/>
  <c r="C87" i="24"/>
  <c r="C87" i="19"/>
  <c r="C87" i="15"/>
  <c r="C87" i="13"/>
  <c r="C87" i="10"/>
  <c r="C87" i="16"/>
  <c r="C87" i="11"/>
  <c r="C87" i="22"/>
  <c r="C87" i="27"/>
  <c r="C87" i="26"/>
  <c r="C87" i="23"/>
  <c r="C87" i="21"/>
  <c r="C87" i="18"/>
  <c r="C87" i="12"/>
  <c r="C87" i="7"/>
  <c r="C87" i="25"/>
  <c r="C87" i="14"/>
  <c r="C87" i="9"/>
  <c r="C87" i="20"/>
  <c r="C87" i="17"/>
  <c r="C87" i="8"/>
  <c r="C87" i="5"/>
  <c r="C87" i="6"/>
  <c r="C87" i="3"/>
  <c r="C87" i="4"/>
  <c r="F74" i="41"/>
  <c r="F74" i="39"/>
  <c r="L74" i="38"/>
  <c r="L74" i="37"/>
  <c r="L61" i="34"/>
  <c r="L74" i="33"/>
  <c r="L74" i="36"/>
  <c r="L74" i="32"/>
  <c r="L74" i="31"/>
  <c r="L74" i="30"/>
  <c r="L74" i="28"/>
  <c r="L74" i="26"/>
  <c r="L74" i="18"/>
  <c r="L74" i="17"/>
  <c r="L74" i="15"/>
  <c r="L74" i="27"/>
  <c r="L74" i="25"/>
  <c r="L74" i="24"/>
  <c r="L74" i="23"/>
  <c r="L74" i="16"/>
  <c r="L74" i="21"/>
  <c r="L74" i="13"/>
  <c r="L74" i="11"/>
  <c r="L74" i="20"/>
  <c r="L74" i="10"/>
  <c r="L74" i="9"/>
  <c r="L74" i="8"/>
  <c r="L74" i="22"/>
  <c r="L74" i="12"/>
  <c r="L74" i="7"/>
  <c r="L74" i="19"/>
  <c r="L74" i="14"/>
  <c r="L74" i="5"/>
  <c r="L74" i="6"/>
  <c r="L74" i="4"/>
  <c r="L74" i="3"/>
  <c r="K22" i="2"/>
  <c r="J22" i="36"/>
  <c r="D87" i="34"/>
  <c r="J22" i="31"/>
  <c r="J22" i="32"/>
  <c r="J22" i="38"/>
  <c r="J22" i="37"/>
  <c r="J22" i="33"/>
  <c r="J22" i="30"/>
  <c r="J22" i="29"/>
  <c r="J22" i="28"/>
  <c r="J22" i="25"/>
  <c r="J22" i="19"/>
  <c r="J22" i="17"/>
  <c r="J22" i="16"/>
  <c r="J22" i="27"/>
  <c r="J22" i="24"/>
  <c r="J22" i="22"/>
  <c r="J22" i="14"/>
  <c r="J22" i="26"/>
  <c r="J22" i="21"/>
  <c r="J22" i="18"/>
  <c r="J22" i="15"/>
  <c r="J22" i="13"/>
  <c r="J22" i="23"/>
  <c r="J22" i="8"/>
  <c r="J22" i="20"/>
  <c r="J22" i="12"/>
  <c r="J22" i="10"/>
  <c r="J22" i="11"/>
  <c r="J22" i="9"/>
  <c r="J22" i="7"/>
  <c r="J22" i="6"/>
  <c r="J22" i="5"/>
  <c r="J22" i="4"/>
  <c r="J22" i="3"/>
  <c r="F74" i="32"/>
  <c r="F74" i="30"/>
  <c r="F74" i="38"/>
  <c r="F74" i="33"/>
  <c r="F74" i="36"/>
  <c r="F74" i="31"/>
  <c r="F74" i="37"/>
  <c r="F74" i="29"/>
  <c r="F74" i="28"/>
  <c r="F74" i="24"/>
  <c r="F74" i="21"/>
  <c r="F74" i="19"/>
  <c r="F74" i="17"/>
  <c r="F74" i="16"/>
  <c r="F74" i="15"/>
  <c r="F74" i="27"/>
  <c r="F74" i="25"/>
  <c r="F74" i="23"/>
  <c r="F74" i="22"/>
  <c r="F74" i="20"/>
  <c r="F74" i="14"/>
  <c r="F74" i="9"/>
  <c r="F74" i="18"/>
  <c r="F74" i="26"/>
  <c r="F74" i="13"/>
  <c r="F74" i="11"/>
  <c r="F74" i="10"/>
  <c r="F74" i="8"/>
  <c r="F74" i="7"/>
  <c r="F74" i="12"/>
  <c r="F74" i="5"/>
  <c r="F74" i="6"/>
  <c r="F74" i="4"/>
  <c r="F74" i="3"/>
  <c r="C48" i="34"/>
  <c r="E35" i="36"/>
  <c r="E22" i="34"/>
  <c r="E35" i="31"/>
  <c r="E35" i="38"/>
  <c r="E35" i="33"/>
  <c r="E35" i="30"/>
  <c r="E35" i="37"/>
  <c r="E35" i="32"/>
  <c r="E35" i="29"/>
  <c r="E35" i="28"/>
  <c r="E35" i="27"/>
  <c r="E35" i="25"/>
  <c r="E35" i="19"/>
  <c r="E35" i="24"/>
  <c r="E35" i="22"/>
  <c r="E35" i="15"/>
  <c r="E35" i="14"/>
  <c r="E35" i="26"/>
  <c r="E35" i="21"/>
  <c r="E35" i="18"/>
  <c r="E35" i="13"/>
  <c r="E35" i="10"/>
  <c r="E35" i="20"/>
  <c r="E35" i="16"/>
  <c r="E35" i="8"/>
  <c r="E35" i="12"/>
  <c r="E35" i="11"/>
  <c r="E35" i="9"/>
  <c r="E35" i="7"/>
  <c r="E35" i="23"/>
  <c r="E35" i="17"/>
  <c r="E35" i="6"/>
  <c r="E35" i="5"/>
  <c r="E35" i="4"/>
  <c r="E35" i="3"/>
  <c r="C22" i="36"/>
  <c r="C22" i="37"/>
  <c r="C22" i="32"/>
  <c r="C22" i="30"/>
  <c r="C22" i="38"/>
  <c r="C22" i="33"/>
  <c r="C22" i="31"/>
  <c r="C22" i="29"/>
  <c r="C22" i="28"/>
  <c r="C22" i="25"/>
  <c r="C22" i="22"/>
  <c r="C22" i="20"/>
  <c r="C22" i="17"/>
  <c r="C22" i="15"/>
  <c r="C22" i="14"/>
  <c r="C22" i="12"/>
  <c r="C22" i="26"/>
  <c r="C22" i="23"/>
  <c r="C22" i="18"/>
  <c r="C22" i="16"/>
  <c r="C22" i="24"/>
  <c r="C22" i="21"/>
  <c r="C22" i="19"/>
  <c r="C22" i="13"/>
  <c r="C22" i="11"/>
  <c r="C22" i="10"/>
  <c r="C22" i="7"/>
  <c r="C22" i="9"/>
  <c r="C22" i="8"/>
  <c r="C22" i="27"/>
  <c r="C22" i="5"/>
  <c r="C22" i="6"/>
  <c r="C22" i="3"/>
  <c r="C22" i="4"/>
  <c r="F48" i="5"/>
  <c r="F48" i="25"/>
  <c r="F48" i="30"/>
  <c r="F48" i="6"/>
  <c r="F48" i="22"/>
  <c r="F48" i="11"/>
  <c r="F48" i="17"/>
  <c r="F48" i="19"/>
  <c r="F48" i="13"/>
  <c r="F48" i="9"/>
  <c r="F48" i="38"/>
  <c r="F48" i="12"/>
  <c r="F48" i="18"/>
  <c r="F48" i="7"/>
  <c r="F48" i="8"/>
  <c r="F48" i="4"/>
  <c r="F48" i="14"/>
  <c r="F48" i="27"/>
  <c r="F48" i="36"/>
  <c r="F48" i="33"/>
  <c r="F48" i="29"/>
  <c r="F48" i="28"/>
  <c r="F48" i="31"/>
  <c r="F48" i="16"/>
  <c r="F48" i="15"/>
  <c r="F48" i="41"/>
  <c r="F48" i="37"/>
  <c r="F48" i="20"/>
  <c r="F48" i="26"/>
  <c r="F48" i="32"/>
  <c r="F48" i="10"/>
  <c r="F48" i="23"/>
  <c r="F48" i="21"/>
  <c r="F48" i="3"/>
  <c r="F48" i="24"/>
  <c r="F48" i="39"/>
  <c r="F35" i="34"/>
  <c r="J74" i="34"/>
  <c r="K87" i="1"/>
  <c r="L87" i="1"/>
  <c r="E48" i="41"/>
  <c r="E48" i="39"/>
  <c r="E48" i="3"/>
  <c r="E48" i="31"/>
  <c r="E35" i="34"/>
  <c r="E48" i="32"/>
  <c r="E48" i="33"/>
  <c r="E48" i="30"/>
  <c r="E48" i="29"/>
  <c r="E48" i="28"/>
  <c r="E48" i="27"/>
  <c r="E48" i="26"/>
  <c r="E48" i="25"/>
  <c r="E48" i="37"/>
  <c r="E48" i="36"/>
  <c r="E48" i="24"/>
  <c r="E48" i="38"/>
  <c r="E48" i="23"/>
  <c r="E48" i="22"/>
  <c r="E48" i="21"/>
  <c r="E48" i="20"/>
  <c r="E48" i="17"/>
  <c r="E48" i="19"/>
  <c r="E48" i="18"/>
  <c r="E48" i="16"/>
  <c r="E48" i="5"/>
  <c r="E48" i="12"/>
  <c r="E48" i="6"/>
  <c r="E48" i="14"/>
  <c r="E48" i="7"/>
  <c r="E48" i="9"/>
  <c r="E48" i="15"/>
  <c r="E48" i="10"/>
  <c r="E48" i="11"/>
  <c r="E48" i="4"/>
  <c r="E48" i="8"/>
  <c r="E48" i="13"/>
  <c r="J87" i="2"/>
  <c r="J87" i="41"/>
  <c r="J87" i="39"/>
  <c r="J87" i="37"/>
  <c r="J87" i="31"/>
  <c r="J87" i="30"/>
  <c r="J87" i="33"/>
  <c r="J87" i="32"/>
  <c r="J87" i="38"/>
  <c r="J87" i="29"/>
  <c r="J87" i="28"/>
  <c r="J87" i="27"/>
  <c r="J87" i="26"/>
  <c r="J87" i="25"/>
  <c r="J87" i="24"/>
  <c r="J87" i="23"/>
  <c r="J87" i="22"/>
  <c r="J87" i="21"/>
  <c r="J87" i="20"/>
  <c r="J87" i="19"/>
  <c r="J87" i="18"/>
  <c r="J87" i="17"/>
  <c r="J87" i="16"/>
  <c r="J87" i="15"/>
  <c r="J87" i="14"/>
  <c r="J87" i="13"/>
  <c r="J87" i="12"/>
  <c r="J87" i="11"/>
  <c r="J87" i="10"/>
  <c r="J87" i="9"/>
  <c r="J87" i="8"/>
  <c r="J87" i="7"/>
  <c r="J87" i="5"/>
  <c r="J87" i="6"/>
  <c r="J87" i="4"/>
  <c r="J87" i="3"/>
  <c r="K61" i="2"/>
  <c r="L61" i="1"/>
  <c r="L48" i="34"/>
  <c r="D87" i="32"/>
  <c r="E87" i="1"/>
  <c r="F87" i="1"/>
  <c r="D87" i="2"/>
  <c r="D87" i="41"/>
  <c r="D87" i="39"/>
  <c r="D87" i="37"/>
  <c r="D87" i="31"/>
  <c r="D87" i="38"/>
  <c r="D87" i="30"/>
  <c r="D87" i="36"/>
  <c r="D87" i="33"/>
  <c r="D87" i="29"/>
  <c r="D87" i="28"/>
  <c r="D87" i="7"/>
  <c r="D87" i="11"/>
  <c r="D87" i="26"/>
  <c r="D87" i="24"/>
  <c r="D87" i="22"/>
  <c r="D87" i="20"/>
  <c r="D87" i="18"/>
  <c r="D87" i="16"/>
  <c r="D87" i="14"/>
  <c r="D87" i="12"/>
  <c r="D87" i="10"/>
  <c r="D87" i="8"/>
  <c r="D87" i="9"/>
  <c r="D87" i="27"/>
  <c r="D87" i="25"/>
  <c r="D87" i="23"/>
  <c r="D87" i="21"/>
  <c r="D87" i="19"/>
  <c r="D87" i="17"/>
  <c r="D87" i="15"/>
  <c r="D87" i="13"/>
  <c r="D87" i="5"/>
  <c r="D87" i="6"/>
  <c r="D87" i="4"/>
  <c r="D87" i="3"/>
  <c r="D22" i="2"/>
  <c r="E22" i="1"/>
  <c r="F35" i="41"/>
  <c r="F35" i="39"/>
  <c r="K22" i="41"/>
  <c r="K22" i="39"/>
  <c r="L22" i="2"/>
  <c r="K61" i="41"/>
  <c r="K61" i="39"/>
  <c r="K61" i="36"/>
  <c r="K48" i="34"/>
  <c r="K61" i="32"/>
  <c r="K61" i="38"/>
  <c r="K61" i="31"/>
  <c r="K61" i="33"/>
  <c r="K61" i="37"/>
  <c r="K61" i="30"/>
  <c r="K61" i="29"/>
  <c r="K61" i="28"/>
  <c r="K61" i="26"/>
  <c r="K61" i="21"/>
  <c r="K61" i="18"/>
  <c r="K61" i="12"/>
  <c r="K61" i="23"/>
  <c r="K61" i="16"/>
  <c r="K61" i="9"/>
  <c r="K61" i="7"/>
  <c r="K61" i="15"/>
  <c r="K61" i="13"/>
  <c r="K61" i="27"/>
  <c r="K61" i="25"/>
  <c r="K61" i="20"/>
  <c r="K61" i="17"/>
  <c r="K61" i="14"/>
  <c r="K61" i="11"/>
  <c r="K61" i="22"/>
  <c r="K61" i="8"/>
  <c r="K61" i="24"/>
  <c r="K61" i="19"/>
  <c r="K61" i="10"/>
  <c r="K61" i="6"/>
  <c r="K61" i="5"/>
  <c r="K61" i="4"/>
  <c r="K61" i="3"/>
  <c r="D22" i="41"/>
  <c r="D22" i="39"/>
  <c r="D22" i="30"/>
  <c r="D22" i="36"/>
  <c r="D22" i="32"/>
  <c r="D22" i="38"/>
  <c r="D22" i="31"/>
  <c r="D22" i="37"/>
  <c r="D22" i="33"/>
  <c r="D22" i="29"/>
  <c r="D22" i="28"/>
  <c r="D22" i="15"/>
  <c r="D22" i="10"/>
  <c r="D22" i="22"/>
  <c r="D22" i="26"/>
  <c r="D22" i="21"/>
  <c r="D22" i="18"/>
  <c r="D22" i="12"/>
  <c r="D22" i="27"/>
  <c r="D22" i="24"/>
  <c r="D22" i="23"/>
  <c r="D22" i="9"/>
  <c r="D22" i="7"/>
  <c r="D22" i="17"/>
  <c r="D22" i="13"/>
  <c r="D22" i="25"/>
  <c r="D22" i="20"/>
  <c r="D22" i="16"/>
  <c r="D22" i="14"/>
  <c r="D22" i="11"/>
  <c r="D22" i="19"/>
  <c r="D22" i="8"/>
  <c r="D22" i="5"/>
  <c r="D22" i="6"/>
  <c r="D22" i="4"/>
  <c r="D22" i="3"/>
  <c r="K22" i="38"/>
  <c r="E87" i="34"/>
  <c r="K22" i="37"/>
  <c r="K22" i="33"/>
  <c r="K22" i="30"/>
  <c r="K22" i="36"/>
  <c r="K22" i="32"/>
  <c r="K22" i="31"/>
  <c r="K22" i="29"/>
  <c r="K22" i="28"/>
  <c r="K22" i="27"/>
  <c r="K22" i="24"/>
  <c r="K22" i="22"/>
  <c r="K22" i="14"/>
  <c r="K22" i="26"/>
  <c r="K22" i="21"/>
  <c r="K22" i="18"/>
  <c r="K22" i="15"/>
  <c r="K22" i="13"/>
  <c r="K22" i="23"/>
  <c r="K22" i="20"/>
  <c r="K22" i="12"/>
  <c r="K22" i="8"/>
  <c r="K22" i="10"/>
  <c r="K22" i="25"/>
  <c r="K22" i="17"/>
  <c r="K22" i="16"/>
  <c r="K22" i="11"/>
  <c r="K22" i="9"/>
  <c r="K22" i="7"/>
  <c r="K22" i="19"/>
  <c r="K22" i="5"/>
  <c r="K22" i="6"/>
  <c r="K22" i="3"/>
  <c r="K22" i="4"/>
  <c r="D48" i="34"/>
  <c r="F35" i="38"/>
  <c r="F35" i="33"/>
  <c r="F35" i="30"/>
  <c r="F35" i="37"/>
  <c r="F35" i="32"/>
  <c r="F35" i="36"/>
  <c r="F22" i="34"/>
  <c r="F35" i="31"/>
  <c r="F35" i="29"/>
  <c r="F35" i="28"/>
  <c r="F35" i="24"/>
  <c r="F35" i="22"/>
  <c r="F35" i="26"/>
  <c r="F35" i="21"/>
  <c r="F35" i="18"/>
  <c r="F35" i="13"/>
  <c r="F35" i="23"/>
  <c r="F35" i="20"/>
  <c r="F35" i="17"/>
  <c r="F35" i="12"/>
  <c r="F35" i="25"/>
  <c r="F35" i="11"/>
  <c r="F35" i="9"/>
  <c r="F35" i="7"/>
  <c r="F35" i="27"/>
  <c r="F35" i="15"/>
  <c r="F35" i="16"/>
  <c r="F35" i="14"/>
  <c r="F35" i="8"/>
  <c r="F35" i="19"/>
  <c r="F35" i="10"/>
  <c r="F35" i="5"/>
  <c r="F35" i="6"/>
  <c r="F35" i="4"/>
  <c r="F35" i="3"/>
  <c r="L87" i="5"/>
  <c r="L87" i="6"/>
  <c r="L87" i="11"/>
  <c r="L87" i="17"/>
  <c r="L87" i="22"/>
  <c r="L87" i="25"/>
  <c r="L87" i="30"/>
  <c r="L87" i="29"/>
  <c r="L87" i="28"/>
  <c r="L87" i="32"/>
  <c r="L87" i="3"/>
  <c r="L87" i="8"/>
  <c r="L87" i="37"/>
  <c r="L87" i="27"/>
  <c r="L87" i="33"/>
  <c r="L87" i="31"/>
  <c r="L87" i="16"/>
  <c r="L87" i="15"/>
  <c r="L87" i="19"/>
  <c r="L87" i="23"/>
  <c r="L87" i="24"/>
  <c r="L87" i="21"/>
  <c r="L87" i="20"/>
  <c r="L87" i="38"/>
  <c r="L87" i="41"/>
  <c r="L87" i="26"/>
  <c r="L87" i="9"/>
  <c r="L87" i="10"/>
  <c r="L87" i="14"/>
  <c r="L87" i="39"/>
  <c r="L87" i="18"/>
  <c r="L87" i="4"/>
  <c r="L87" i="2"/>
  <c r="L87" i="7"/>
  <c r="L87" i="13"/>
  <c r="L87" i="12"/>
  <c r="L74" i="34"/>
  <c r="K87" i="2"/>
  <c r="K87" i="41"/>
  <c r="K87" i="39"/>
  <c r="K74" i="34"/>
  <c r="K87" i="31"/>
  <c r="K87" i="37"/>
  <c r="K87" i="32"/>
  <c r="K87" i="38"/>
  <c r="K87" i="33"/>
  <c r="K87" i="30"/>
  <c r="K87" i="29"/>
  <c r="K87" i="28"/>
  <c r="K87" i="22"/>
  <c r="K87" i="10"/>
  <c r="K87" i="27"/>
  <c r="K87" i="25"/>
  <c r="K87" i="23"/>
  <c r="K87" i="21"/>
  <c r="K87" i="19"/>
  <c r="K87" i="17"/>
  <c r="K87" i="15"/>
  <c r="K87" i="13"/>
  <c r="K87" i="11"/>
  <c r="K87" i="9"/>
  <c r="K87" i="7"/>
  <c r="K87" i="14"/>
  <c r="K87" i="12"/>
  <c r="K87" i="26"/>
  <c r="K87" i="16"/>
  <c r="K87" i="24"/>
  <c r="K87" i="18"/>
  <c r="K87" i="20"/>
  <c r="K87" i="8"/>
  <c r="K87" i="5"/>
  <c r="K87" i="6"/>
  <c r="K87" i="3"/>
  <c r="K87" i="4"/>
  <c r="F87" i="2"/>
  <c r="F87" i="41"/>
  <c r="F87" i="39"/>
  <c r="F87" i="33"/>
  <c r="F87" i="31"/>
  <c r="F87" i="37"/>
  <c r="F74" i="34"/>
  <c r="F87" i="32"/>
  <c r="F87" i="30"/>
  <c r="F87" i="38"/>
  <c r="F87" i="36"/>
  <c r="F87" i="29"/>
  <c r="F87" i="28"/>
  <c r="F87" i="25"/>
  <c r="F87" i="22"/>
  <c r="F87" i="19"/>
  <c r="F87" i="16"/>
  <c r="F87" i="13"/>
  <c r="F87" i="10"/>
  <c r="F87" i="7"/>
  <c r="F87" i="27"/>
  <c r="F87" i="24"/>
  <c r="F87" i="21"/>
  <c r="F87" i="18"/>
  <c r="F87" i="15"/>
  <c r="F87" i="12"/>
  <c r="F87" i="9"/>
  <c r="F87" i="26"/>
  <c r="F87" i="23"/>
  <c r="F87" i="20"/>
  <c r="F87" i="17"/>
  <c r="F87" i="14"/>
  <c r="F87" i="11"/>
  <c r="F87" i="8"/>
  <c r="F87" i="5"/>
  <c r="F87" i="6"/>
  <c r="F87" i="3"/>
  <c r="F87" i="4"/>
  <c r="L61" i="2"/>
  <c r="L61" i="41"/>
  <c r="L61" i="39"/>
  <c r="L61" i="33"/>
  <c r="L61" i="30"/>
  <c r="L61" i="36"/>
  <c r="L61" i="32"/>
  <c r="L61" i="38"/>
  <c r="L61" i="31"/>
  <c r="L61" i="37"/>
  <c r="L61" i="29"/>
  <c r="L61" i="28"/>
  <c r="L61" i="27"/>
  <c r="L61" i="21"/>
  <c r="L61" i="15"/>
  <c r="L61" i="9"/>
  <c r="L61" i="23"/>
  <c r="L61" i="11"/>
  <c r="L61" i="22"/>
  <c r="L61" i="26"/>
  <c r="L61" i="20"/>
  <c r="L61" i="14"/>
  <c r="L61" i="8"/>
  <c r="L61" i="17"/>
  <c r="L61" i="10"/>
  <c r="L61" i="25"/>
  <c r="L61" i="19"/>
  <c r="L61" i="13"/>
  <c r="L61" i="7"/>
  <c r="L61" i="24"/>
  <c r="L61" i="18"/>
  <c r="L61" i="12"/>
  <c r="L61" i="16"/>
  <c r="L61" i="6"/>
  <c r="L61" i="5"/>
  <c r="L61" i="4"/>
  <c r="L61" i="3"/>
  <c r="E87" i="2"/>
  <c r="E87" i="41"/>
  <c r="E87" i="39"/>
  <c r="E87" i="38"/>
  <c r="E87" i="32"/>
  <c r="E87" i="30"/>
  <c r="E74" i="34"/>
  <c r="E87" i="33"/>
  <c r="E87" i="37"/>
  <c r="E87" i="31"/>
  <c r="E87" i="36"/>
  <c r="E87" i="29"/>
  <c r="E87" i="28"/>
  <c r="E87" i="26"/>
  <c r="E87" i="24"/>
  <c r="E87" i="22"/>
  <c r="E87" i="20"/>
  <c r="E87" i="18"/>
  <c r="E87" i="16"/>
  <c r="E87" i="14"/>
  <c r="E87" i="12"/>
  <c r="E87" i="10"/>
  <c r="E87" i="8"/>
  <c r="E87" i="27"/>
  <c r="E87" i="25"/>
  <c r="E87" i="23"/>
  <c r="E87" i="21"/>
  <c r="E87" i="19"/>
  <c r="E87" i="17"/>
  <c r="E87" i="15"/>
  <c r="E87" i="13"/>
  <c r="E87" i="11"/>
  <c r="E87" i="9"/>
  <c r="E87" i="7"/>
  <c r="E87" i="6"/>
  <c r="E87" i="5"/>
  <c r="E87" i="4"/>
  <c r="E87" i="3"/>
  <c r="F48" i="34"/>
  <c r="E22" i="2"/>
  <c r="F22" i="1"/>
  <c r="E22" i="41"/>
  <c r="E22" i="39"/>
  <c r="E22" i="36"/>
  <c r="E22" i="31"/>
  <c r="E22" i="30"/>
  <c r="E22" i="38"/>
  <c r="E22" i="33"/>
  <c r="E22" i="37"/>
  <c r="E22" i="32"/>
  <c r="E22" i="29"/>
  <c r="E22" i="28"/>
  <c r="E22" i="22"/>
  <c r="E22" i="9"/>
  <c r="E22" i="16"/>
  <c r="E22" i="25"/>
  <c r="E22" i="19"/>
  <c r="E22" i="18"/>
  <c r="E22" i="14"/>
  <c r="E22" i="13"/>
  <c r="E22" i="27"/>
  <c r="E22" i="23"/>
  <c r="E22" i="20"/>
  <c r="E22" i="11"/>
  <c r="E22" i="10"/>
  <c r="E22" i="7"/>
  <c r="E22" i="26"/>
  <c r="E22" i="24"/>
  <c r="E22" i="21"/>
  <c r="E22" i="17"/>
  <c r="E22" i="15"/>
  <c r="E22" i="12"/>
  <c r="E22" i="8"/>
  <c r="E22" i="5"/>
  <c r="E22" i="6"/>
  <c r="E22" i="4"/>
  <c r="E22" i="3"/>
  <c r="E48" i="34"/>
  <c r="L22" i="41"/>
  <c r="L22" i="39"/>
  <c r="L22" i="38"/>
  <c r="L22" i="31"/>
  <c r="L22" i="37"/>
  <c r="L22" i="33"/>
  <c r="L22" i="30"/>
  <c r="L22" i="36"/>
  <c r="F87" i="34"/>
  <c r="L22" i="32"/>
  <c r="L22" i="29"/>
  <c r="L22" i="28"/>
  <c r="L22" i="25"/>
  <c r="L22" i="20"/>
  <c r="L22" i="16"/>
  <c r="L22" i="14"/>
  <c r="L22" i="11"/>
  <c r="L22" i="17"/>
  <c r="L22" i="23"/>
  <c r="L22" i="27"/>
  <c r="L22" i="24"/>
  <c r="L22" i="22"/>
  <c r="L22" i="19"/>
  <c r="L22" i="13"/>
  <c r="L22" i="8"/>
  <c r="L22" i="26"/>
  <c r="L22" i="21"/>
  <c r="L22" i="18"/>
  <c r="L22" i="15"/>
  <c r="L22" i="10"/>
  <c r="L22" i="12"/>
  <c r="L22" i="9"/>
  <c r="L22" i="7"/>
  <c r="L22" i="6"/>
  <c r="L22" i="5"/>
  <c r="L22" i="4"/>
  <c r="L22" i="3"/>
  <c r="F22" i="2"/>
  <c r="F22" i="41"/>
  <c r="F22" i="39"/>
  <c r="F22" i="38"/>
  <c r="F22" i="33"/>
  <c r="F22" i="30"/>
  <c r="F22" i="37"/>
  <c r="F22" i="32"/>
  <c r="F22" i="36"/>
  <c r="F22" i="31"/>
  <c r="F22" i="29"/>
  <c r="F22" i="28"/>
  <c r="F22" i="27"/>
  <c r="F22" i="26"/>
  <c r="F22" i="25"/>
  <c r="F22" i="24"/>
  <c r="F22" i="23"/>
  <c r="F22" i="22"/>
  <c r="F22" i="21"/>
  <c r="F22" i="20"/>
  <c r="F22" i="19"/>
  <c r="F22" i="18"/>
  <c r="F22" i="17"/>
  <c r="F22" i="16"/>
  <c r="F22" i="15"/>
  <c r="F22" i="14"/>
  <c r="F22" i="13"/>
  <c r="F22" i="12"/>
  <c r="F22" i="11"/>
  <c r="F22" i="10"/>
  <c r="F22" i="9"/>
  <c r="F22" i="8"/>
  <c r="F22" i="7"/>
  <c r="F22" i="6"/>
  <c r="F22" i="5"/>
  <c r="F22" i="4"/>
  <c r="F22" i="3"/>
</calcChain>
</file>

<file path=xl/sharedStrings.xml><?xml version="1.0" encoding="utf-8"?>
<sst xmlns="http://schemas.openxmlformats.org/spreadsheetml/2006/main" count="3842" uniqueCount="75">
  <si>
    <t>July</t>
  </si>
  <si>
    <t>Monday</t>
  </si>
  <si>
    <t>Tuesday</t>
  </si>
  <si>
    <t>Wednesday</t>
  </si>
  <si>
    <t>Thursday</t>
  </si>
  <si>
    <t>Friday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</si>
  <si>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</si>
  <si>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</si>
  <si>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</si>
  <si>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</si>
  <si>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</si>
  <si>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</si>
  <si>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</si>
  <si>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</si>
  <si>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</si>
  <si>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</si>
  <si>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</si>
  <si>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Days Paid</t>
  </si>
  <si>
    <t>Regular Work Days</t>
  </si>
  <si>
    <t>Summer Work Days</t>
  </si>
  <si>
    <t>No Work or Pay</t>
  </si>
  <si>
    <t>Comp Days</t>
  </si>
  <si>
    <t>Holidays</t>
  </si>
  <si>
    <t>Days</t>
  </si>
  <si>
    <t>Hrs/Day</t>
  </si>
  <si>
    <t>Hrs/Year</t>
  </si>
  <si>
    <t>Master</t>
  </si>
  <si>
    <t>Full Time Hours for Position</t>
  </si>
  <si>
    <t>FTE</t>
  </si>
  <si>
    <t>Minutes - Unpaid Lunch</t>
  </si>
  <si>
    <t>Created</t>
  </si>
  <si>
    <t>Revised</t>
  </si>
  <si>
    <t>130 Mueller</t>
  </si>
  <si>
    <t>184 Teacher</t>
  </si>
  <si>
    <t>190 Bus Driver-Aide 4hr</t>
  </si>
  <si>
    <t>187 Bus Driver-Aide 4hr</t>
  </si>
  <si>
    <t>187 Bus Driver-Aide 6hr</t>
  </si>
  <si>
    <t>190 Bus Driver-Aide 6hr</t>
  </si>
  <si>
    <t>188 Cafeteria 4hr</t>
  </si>
  <si>
    <t>188 Cafeteria 5hr</t>
  </si>
  <si>
    <t>188 Cafeteria 6hr</t>
  </si>
  <si>
    <t>191 Cafeteria 4hr</t>
  </si>
  <si>
    <t>191 Cafeteria 6hr</t>
  </si>
  <si>
    <t>191 Cafeteria Manager Elem-MS</t>
  </si>
  <si>
    <t>191 Cafeteria Manager HS</t>
  </si>
  <si>
    <t>191 Paraprofessional 4hr</t>
  </si>
  <si>
    <t>188 Paraprofessional 7hr</t>
  </si>
  <si>
    <t>191 Paraprofessional 7hr</t>
  </si>
  <si>
    <t>196 Library Tech 7hr</t>
  </si>
  <si>
    <t>195 Administrative Assistant 7.5hr</t>
  </si>
  <si>
    <t>198 Administrative Assistant 7.5hr</t>
  </si>
  <si>
    <t>204 Elementary Principal &amp; Psychologist</t>
  </si>
  <si>
    <t>201 Elementary Administrative Assistant 7.5hr</t>
  </si>
  <si>
    <t>204 Elementary Administrative Assistant 7.5hr</t>
  </si>
  <si>
    <t>220 Coordinators</t>
  </si>
  <si>
    <t>226 Middle School Administrative Assistant</t>
  </si>
  <si>
    <t>229 Middle School Administrative Assistant</t>
  </si>
  <si>
    <t>257 July Employees 7.75 Hour</t>
  </si>
  <si>
    <t>260 July Employees 7.75 Hour</t>
  </si>
  <si>
    <t>257 July Employees 8.0 Hour</t>
  </si>
  <si>
    <t>260 July Employees 8.0 Hour</t>
  </si>
  <si>
    <t>260 August Administrator</t>
  </si>
  <si>
    <t>209 Custodian</t>
  </si>
  <si>
    <t>One summer week assigned by supervisor accounted for in June</t>
  </si>
  <si>
    <t>212 Custodian</t>
  </si>
  <si>
    <t>209 Courier</t>
  </si>
  <si>
    <t>SNTEA Employees hired on or after 7/1/12 are not eligible for Columbus or Veterans Day as holidays and their work calendars are reduced 3 days.</t>
  </si>
  <si>
    <t>225 Assistant Principal &amp; Athletic Director</t>
  </si>
  <si>
    <t>193 Library Tech 7hr</t>
  </si>
  <si>
    <t>220 Career Tech Administrative Assistant</t>
  </si>
  <si>
    <t>Holidays @ 2.5</t>
  </si>
  <si>
    <t>220 Dining Services Director</t>
  </si>
  <si>
    <t>Students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</si>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</sst>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1" fillId="0" borderId="0" xfId="0" applyNumberFormat="1" applyFont="1"/>
    <xf numFmtId="2" fontId="2" fillId="0" borderId="0" xfId="0" applyNumberFormat="1" applyFont="1"/>
    <xf numFmtId="2" fontId="2" fillId="0" borderId="2" xfId="0" applyNumberFormat="1" applyFont="1" applyBorder="1"/>
    <xf numFmtId="1" fontId="2" fillId="0" borderId="2" xfId="0" applyNumberFormat="1" applyFont="1" applyBorder="1"/>
    <xf numFmtId="164" fontId="2" fillId="0" borderId="3" xfId="0" applyNumberFormat="1" applyFont="1" applyBorder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2" fontId="2" fillId="0" borderId="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" fontId="2" fillId="5" borderId="2" xfId="0" applyNumberFormat="1" applyFont="1" applyFill="1" applyBorder="1"/>
    <xf numFmtId="1" fontId="2" fillId="2" borderId="2" xfId="0" applyNumberFormat="1" applyFont="1" applyFill="1" applyBorder="1"/>
    <xf numFmtId="2" fontId="2" fillId="0" borderId="1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" fontId="2" fillId="0" borderId="2" xfId="0" applyNumberFormat="1" applyFont="1" applyFill="1" applyBorder="1"/>
    <xf numFmtId="164" fontId="2" fillId="0" borderId="3" xfId="0" applyNumberFormat="1" applyFont="1" applyFill="1" applyBorder="1"/>
    <xf numFmtId="14" fontId="2" fillId="0" borderId="12" xfId="0" applyNumberFormat="1" applyFont="1" applyBorder="1" applyAlignment="1">
      <alignment horizontal="center"/>
    </xf>
    <xf numFmtId="2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2" fontId="4" fillId="0" borderId="0" xfId="0" applyNumberFormat="1" applyFont="1"/>
    <xf numFmtId="1" fontId="2" fillId="7" borderId="2" xfId="0" applyNumberFormat="1" applyFont="1" applyFill="1" applyBorder="1"/>
    <xf numFmtId="1" fontId="2" fillId="4" borderId="2" xfId="0" applyNumberFormat="1" applyFont="1" applyFill="1" applyBorder="1"/>
    <xf numFmtId="1" fontId="2" fillId="3" borderId="2" xfId="0" applyNumberFormat="1" applyFont="1" applyFill="1" applyBorder="1"/>
    <xf numFmtId="1" fontId="2" fillId="6" borderId="2" xfId="0" applyNumberFormat="1" applyFont="1" applyFill="1" applyBorder="1"/>
    <xf numFmtId="2" fontId="2" fillId="7" borderId="14" xfId="0" applyNumberFormat="1" applyFont="1" applyFill="1" applyBorder="1" applyAlignment="1">
      <alignment horizontal="left"/>
    </xf>
    <xf numFmtId="164" fontId="2" fillId="7" borderId="1" xfId="0" applyNumberFormat="1" applyFont="1" applyFill="1" applyBorder="1"/>
    <xf numFmtId="1" fontId="5" fillId="0" borderId="2" xfId="0" applyNumberFormat="1" applyFont="1" applyFill="1" applyBorder="1"/>
    <xf numFmtId="164" fontId="6" fillId="0" borderId="3" xfId="0" applyNumberFormat="1" applyFont="1" applyBorder="1"/>
    <xf numFmtId="1" fontId="2" fillId="8" borderId="2" xfId="0" applyNumberFormat="1" applyFont="1" applyFill="1" applyBorder="1"/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2" fontId="2" fillId="6" borderId="0" xfId="0" applyNumberFormat="1" applyFont="1" applyFill="1" applyAlignment="1">
      <alignment horizontal="left"/>
    </xf>
    <xf numFmtId="2" fontId="3" fillId="0" borderId="0" xfId="0" applyNumberFormat="1" applyFont="1" applyAlignment="1">
      <alignment horizontal="center"/>
    </xf>
    <xf numFmtId="2" fontId="2" fillId="0" borderId="4" xfId="0" applyNumberFormat="1" applyFont="1" applyBorder="1" applyAlignment="1">
      <alignment horizontal="left"/>
    </xf>
    <xf numFmtId="2" fontId="2" fillId="0" borderId="11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2" fontId="2" fillId="0" borderId="6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2" borderId="5" xfId="0" applyNumberFormat="1" applyFont="1" applyFill="1" applyBorder="1" applyAlignment="1">
      <alignment horizontal="left"/>
    </xf>
    <xf numFmtId="2" fontId="2" fillId="2" borderId="6" xfId="0" applyNumberFormat="1" applyFont="1" applyFill="1" applyBorder="1" applyAlignment="1">
      <alignment horizontal="left"/>
    </xf>
    <xf numFmtId="2" fontId="2" fillId="5" borderId="8" xfId="0" applyNumberFormat="1" applyFont="1" applyFill="1" applyBorder="1" applyAlignment="1">
      <alignment horizontal="left"/>
    </xf>
    <xf numFmtId="2" fontId="2" fillId="5" borderId="0" xfId="0" applyNumberFormat="1" applyFont="1" applyFill="1" applyBorder="1" applyAlignment="1">
      <alignment horizontal="left"/>
    </xf>
    <xf numFmtId="2" fontId="2" fillId="3" borderId="8" xfId="0" applyNumberFormat="1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left"/>
    </xf>
    <xf numFmtId="2" fontId="2" fillId="4" borderId="8" xfId="0" applyNumberFormat="1" applyFont="1" applyFill="1" applyBorder="1" applyAlignment="1">
      <alignment horizontal="left"/>
    </xf>
    <xf numFmtId="2" fontId="2" fillId="4" borderId="0" xfId="0" applyNumberFormat="1" applyFont="1" applyFill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1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topLeftCell="A19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26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0</v>
      </c>
      <c r="E4" s="12"/>
      <c r="F4" s="8">
        <f>D4*E4</f>
        <v>0</v>
      </c>
      <c r="I4" s="9">
        <v>0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/>
      <c r="F5" s="8">
        <f t="shared" ref="F5:F8" si="0">D5*E5</f>
        <v>0</v>
      </c>
      <c r="I5" s="9" t="e">
        <f>F9/I4</f>
        <v>#DIV/0!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/>
      <c r="F6" s="8">
        <f t="shared" si="0"/>
        <v>0</v>
      </c>
      <c r="I6" s="9">
        <v>60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/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0</v>
      </c>
      <c r="E8" s="8"/>
      <c r="F8" s="8">
        <f t="shared" si="0"/>
        <v>0</v>
      </c>
      <c r="K8" s="7" t="s">
        <v>30</v>
      </c>
      <c r="L8" s="16"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0</v>
      </c>
      <c r="E9" s="8"/>
      <c r="F9" s="8">
        <f>SUM(F4:F8)</f>
        <v>0</v>
      </c>
      <c r="K9" s="7" t="s">
        <v>31</v>
      </c>
      <c r="L9" s="16"/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0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/>
      <c r="C14" s="14"/>
      <c r="D14" s="14">
        <v>0</v>
      </c>
      <c r="E14" s="14">
        <v>0</v>
      </c>
      <c r="F14" s="14">
        <f t="shared" ref="F14" si="1">E14+1</f>
        <v>1</v>
      </c>
      <c r="H14" s="11">
        <v>2</v>
      </c>
      <c r="I14" s="4">
        <f>H14+1</f>
        <v>3</v>
      </c>
      <c r="J14" s="4">
        <f t="shared" ref="J14" si="2">I14+1</f>
        <v>4</v>
      </c>
      <c r="K14" s="4">
        <f t="shared" ref="K14" si="3">J14+1</f>
        <v>5</v>
      </c>
      <c r="L14" s="4">
        <f t="shared" ref="L14" si="4">K14+1</f>
        <v>6</v>
      </c>
    </row>
    <row r="15" spans="2:12" x14ac:dyDescent="0.2">
      <c r="B15" s="5"/>
      <c r="C15" s="5"/>
      <c r="D15" s="5"/>
      <c r="E15" s="5"/>
      <c r="F15" s="5"/>
      <c r="H15" s="5"/>
      <c r="I15" s="5"/>
      <c r="J15" s="5"/>
      <c r="K15" s="5"/>
      <c r="L15" s="5"/>
    </row>
    <row r="16" spans="2:12" x14ac:dyDescent="0.2">
      <c r="B16" s="11">
        <f>F14+3</f>
        <v>4</v>
      </c>
      <c r="C16" s="14">
        <f>B16+1</f>
        <v>5</v>
      </c>
      <c r="D16" s="14">
        <f t="shared" ref="D16:F16" si="5">C16+1</f>
        <v>6</v>
      </c>
      <c r="E16" s="14">
        <f t="shared" si="5"/>
        <v>7</v>
      </c>
      <c r="F16" s="14">
        <f t="shared" si="5"/>
        <v>8</v>
      </c>
      <c r="H16" s="4">
        <f>L14+3</f>
        <v>9</v>
      </c>
      <c r="I16" s="4">
        <f>H16+1</f>
        <v>10</v>
      </c>
      <c r="J16" s="4">
        <f t="shared" ref="J16" si="6">I16+1</f>
        <v>11</v>
      </c>
      <c r="K16" s="4">
        <f t="shared" ref="K16" si="7">J16+1</f>
        <v>12</v>
      </c>
      <c r="L16" s="4">
        <f t="shared" ref="L16" si="8">K16+1</f>
        <v>13</v>
      </c>
    </row>
    <row r="17" spans="2:12" x14ac:dyDescent="0.2">
      <c r="B17" s="15"/>
      <c r="C17" s="15"/>
      <c r="D17" s="15"/>
      <c r="E17" s="15"/>
      <c r="F17" s="15"/>
      <c r="H17" s="5"/>
      <c r="I17" s="5"/>
      <c r="J17" s="5"/>
      <c r="K17" s="5"/>
      <c r="L17" s="5"/>
    </row>
    <row r="18" spans="2:12" x14ac:dyDescent="0.2">
      <c r="B18" s="14">
        <f>F16+3</f>
        <v>11</v>
      </c>
      <c r="C18" s="14">
        <f>B18+1</f>
        <v>12</v>
      </c>
      <c r="D18" s="14">
        <f t="shared" ref="D18:F18" si="9">C18+1</f>
        <v>13</v>
      </c>
      <c r="E18" s="14">
        <f t="shared" si="9"/>
        <v>14</v>
      </c>
      <c r="F18" s="14">
        <f t="shared" si="9"/>
        <v>15</v>
      </c>
      <c r="H18" s="11">
        <f>L16+3</f>
        <v>16</v>
      </c>
      <c r="I18" s="4">
        <f>H18+1</f>
        <v>17</v>
      </c>
      <c r="J18" s="4">
        <f t="shared" ref="J18:L18" si="10">I18+1</f>
        <v>18</v>
      </c>
      <c r="K18" s="4">
        <f t="shared" si="10"/>
        <v>19</v>
      </c>
      <c r="L18" s="4">
        <f t="shared" si="10"/>
        <v>20</v>
      </c>
    </row>
    <row r="19" spans="2:12" x14ac:dyDescent="0.2">
      <c r="B19" s="15"/>
      <c r="C19" s="15"/>
      <c r="D19" s="15"/>
      <c r="E19" s="15"/>
      <c r="F19" s="15"/>
      <c r="H19" s="5"/>
      <c r="I19" s="5"/>
      <c r="J19" s="5"/>
      <c r="K19" s="5"/>
      <c r="L19" s="5"/>
    </row>
    <row r="20" spans="2:12" x14ac:dyDescent="0.2">
      <c r="B20" s="14">
        <f>F18+3</f>
        <v>18</v>
      </c>
      <c r="C20" s="14">
        <f>B20+1</f>
        <v>19</v>
      </c>
      <c r="D20" s="14">
        <f t="shared" ref="D20:F20" si="11">C20+1</f>
        <v>20</v>
      </c>
      <c r="E20" s="14">
        <f t="shared" si="11"/>
        <v>21</v>
      </c>
      <c r="F20" s="14">
        <f t="shared" si="11"/>
        <v>22</v>
      </c>
      <c r="H20" s="14">
        <f>L18+3</f>
        <v>23</v>
      </c>
      <c r="I20" s="4">
        <f>H20+1</f>
        <v>24</v>
      </c>
      <c r="J20" s="4">
        <f t="shared" ref="J20:L20" si="12">I20+1</f>
        <v>25</v>
      </c>
      <c r="K20" s="4">
        <f t="shared" si="12"/>
        <v>26</v>
      </c>
      <c r="L20" s="4">
        <f t="shared" si="12"/>
        <v>27</v>
      </c>
    </row>
    <row r="21" spans="2:12" x14ac:dyDescent="0.2">
      <c r="B21" s="15"/>
      <c r="C21" s="15"/>
      <c r="D21" s="15"/>
      <c r="E21" s="15"/>
      <c r="F21" s="15"/>
      <c r="H21" s="5"/>
      <c r="I21" s="5"/>
      <c r="J21" s="5"/>
      <c r="K21" s="5"/>
      <c r="L21" s="5"/>
    </row>
    <row r="22" spans="2:12" x14ac:dyDescent="0.2">
      <c r="B22" s="14">
        <f>F20+3</f>
        <v>25</v>
      </c>
      <c r="C22" s="14">
        <f>B22+1</f>
        <v>26</v>
      </c>
      <c r="D22" s="14">
        <f>C22+1</f>
        <v>27</v>
      </c>
      <c r="E22" s="14">
        <f t="shared" ref="E22:F22" si="13">D22+1</f>
        <v>28</v>
      </c>
      <c r="F22" s="14">
        <f t="shared" si="13"/>
        <v>29</v>
      </c>
      <c r="H22" s="4">
        <f>L20+3</f>
        <v>30</v>
      </c>
      <c r="I22" s="4">
        <f>H22+1</f>
        <v>31</v>
      </c>
      <c r="J22" s="4" t="s">
        <v>73</v>
      </c>
      <c r="K22" s="4" t="s">
        <v>73</v>
      </c>
      <c r="L22" s="4" t="s">
        <v>73</v>
      </c>
    </row>
    <row r="23" spans="2:12" x14ac:dyDescent="0.2">
      <c r="B23" s="15"/>
      <c r="C23" s="15"/>
      <c r="D23" s="15"/>
      <c r="E23" s="15"/>
      <c r="F23" s="15"/>
      <c r="H23" s="5"/>
      <c r="I23" s="5"/>
      <c r="J23" s="5"/>
      <c r="K23" s="5"/>
      <c r="L23" s="5"/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0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B27+1</f>
        <v>2</v>
      </c>
      <c r="D27" s="14">
        <f t="shared" ref="D27:F27" si="14">C27+1</f>
        <v>3</v>
      </c>
      <c r="E27" s="14">
        <f t="shared" si="14"/>
        <v>4</v>
      </c>
      <c r="F27" s="14">
        <f t="shared" si="14"/>
        <v>5</v>
      </c>
      <c r="H27" s="4" t="s">
        <v>73</v>
      </c>
      <c r="I27" s="4"/>
      <c r="J27" s="4">
        <f t="shared" ref="J27:L27" si="15">I27+1</f>
        <v>1</v>
      </c>
      <c r="K27" s="4">
        <f t="shared" si="15"/>
        <v>2</v>
      </c>
      <c r="L27" s="4">
        <f t="shared" si="15"/>
        <v>3</v>
      </c>
    </row>
    <row r="28" spans="2:12" x14ac:dyDescent="0.2">
      <c r="B28" s="15"/>
      <c r="C28" s="15"/>
      <c r="D28" s="15"/>
      <c r="E28" s="15"/>
      <c r="F28" s="15"/>
      <c r="H28" s="5"/>
      <c r="I28" s="5"/>
      <c r="J28" s="5"/>
      <c r="K28" s="5"/>
      <c r="L28" s="5"/>
    </row>
    <row r="29" spans="2:12" x14ac:dyDescent="0.2">
      <c r="B29" s="14">
        <f>F27+3</f>
        <v>8</v>
      </c>
      <c r="C29" s="14">
        <f>B29+1</f>
        <v>9</v>
      </c>
      <c r="D29" s="14">
        <f t="shared" ref="D29:F29" si="16">C29+1</f>
        <v>10</v>
      </c>
      <c r="E29" s="14">
        <f t="shared" si="16"/>
        <v>11</v>
      </c>
      <c r="F29" s="14">
        <f t="shared" si="16"/>
        <v>12</v>
      </c>
      <c r="H29" s="4">
        <f>L27+3</f>
        <v>6</v>
      </c>
      <c r="I29" s="4">
        <f>H29+1</f>
        <v>7</v>
      </c>
      <c r="J29" s="4">
        <f t="shared" ref="J29:L29" si="17">I29+1</f>
        <v>8</v>
      </c>
      <c r="K29" s="4">
        <f t="shared" si="17"/>
        <v>9</v>
      </c>
      <c r="L29" s="4">
        <f t="shared" si="17"/>
        <v>10</v>
      </c>
    </row>
    <row r="30" spans="2:12" x14ac:dyDescent="0.2">
      <c r="B30" s="15"/>
      <c r="C30" s="15"/>
      <c r="D30" s="15"/>
      <c r="E30" s="15"/>
      <c r="F30" s="15"/>
      <c r="H30" s="5"/>
      <c r="I30" s="5"/>
      <c r="J30" s="5"/>
      <c r="K30" s="5"/>
      <c r="L30" s="5"/>
    </row>
    <row r="31" spans="2:12" x14ac:dyDescent="0.2">
      <c r="B31" s="14">
        <f>F29+3</f>
        <v>15</v>
      </c>
      <c r="C31" s="14">
        <f>B31+1</f>
        <v>16</v>
      </c>
      <c r="D31" s="14">
        <f t="shared" ref="D31:F31" si="18">C31+1</f>
        <v>17</v>
      </c>
      <c r="E31" s="14">
        <f t="shared" si="18"/>
        <v>18</v>
      </c>
      <c r="F31" s="14">
        <f t="shared" si="18"/>
        <v>19</v>
      </c>
      <c r="H31" s="14">
        <f>L29+3</f>
        <v>13</v>
      </c>
      <c r="I31" s="4">
        <f>H31+1</f>
        <v>14</v>
      </c>
      <c r="J31" s="4">
        <f t="shared" ref="J31:L31" si="19">I31+1</f>
        <v>15</v>
      </c>
      <c r="K31" s="4">
        <f t="shared" si="19"/>
        <v>16</v>
      </c>
      <c r="L31" s="4">
        <f t="shared" si="19"/>
        <v>17</v>
      </c>
    </row>
    <row r="32" spans="2:12" x14ac:dyDescent="0.2">
      <c r="B32" s="15"/>
      <c r="C32" s="15"/>
      <c r="D32" s="15"/>
      <c r="E32" s="15"/>
      <c r="F32" s="15"/>
      <c r="H32" s="5"/>
      <c r="I32" s="5"/>
      <c r="J32" s="5"/>
      <c r="K32" s="5"/>
      <c r="L32" s="5"/>
    </row>
    <row r="33" spans="2:12" x14ac:dyDescent="0.2">
      <c r="B33" s="14">
        <f>F31+3</f>
        <v>22</v>
      </c>
      <c r="C33" s="14">
        <f>B33+1</f>
        <v>23</v>
      </c>
      <c r="D33" s="14">
        <f t="shared" ref="D33:F33" si="20">C33+1</f>
        <v>24</v>
      </c>
      <c r="E33" s="14">
        <f t="shared" si="20"/>
        <v>25</v>
      </c>
      <c r="F33" s="14">
        <f t="shared" si="20"/>
        <v>26</v>
      </c>
      <c r="H33" s="11">
        <f>L31+3</f>
        <v>20</v>
      </c>
      <c r="I33" s="4">
        <f>H33+1</f>
        <v>21</v>
      </c>
      <c r="J33" s="4">
        <f t="shared" ref="J33:L33" si="21">I33+1</f>
        <v>22</v>
      </c>
      <c r="K33" s="4">
        <f t="shared" si="21"/>
        <v>23</v>
      </c>
      <c r="L33" s="4">
        <f t="shared" si="21"/>
        <v>24</v>
      </c>
    </row>
    <row r="34" spans="2:12" x14ac:dyDescent="0.2">
      <c r="B34" s="15"/>
      <c r="C34" s="15"/>
      <c r="D34" s="15"/>
      <c r="E34" s="15"/>
      <c r="F34" s="15"/>
      <c r="H34" s="5"/>
      <c r="I34" s="5"/>
      <c r="J34" s="5"/>
      <c r="K34" s="5"/>
      <c r="L34" s="5"/>
    </row>
    <row r="35" spans="2:12" x14ac:dyDescent="0.2">
      <c r="B35" s="14">
        <f>F33+3</f>
        <v>29</v>
      </c>
      <c r="C35" s="14">
        <f>B35+1</f>
        <v>30</v>
      </c>
      <c r="D35" s="14">
        <f>C35+1</f>
        <v>31</v>
      </c>
      <c r="E35" s="14"/>
      <c r="F35" s="14"/>
      <c r="H35" s="14">
        <f>L33+3</f>
        <v>27</v>
      </c>
      <c r="I35" s="4">
        <f>H35+1</f>
        <v>28</v>
      </c>
      <c r="J35" s="4"/>
      <c r="K35" s="4"/>
      <c r="L35" s="4"/>
    </row>
    <row r="36" spans="2:12" x14ac:dyDescent="0.2">
      <c r="B36" s="15"/>
      <c r="C36" s="15"/>
      <c r="D36" s="15"/>
      <c r="E36" s="15"/>
      <c r="F36" s="15"/>
      <c r="H36" s="5"/>
      <c r="I36" s="5"/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0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0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/>
      <c r="C40" s="4" t="s">
        <v>73</v>
      </c>
      <c r="D40" s="4">
        <v>0</v>
      </c>
      <c r="E40" s="4">
        <f t="shared" ref="E40:F40" si="22">D40+1</f>
        <v>1</v>
      </c>
      <c r="F40" s="4">
        <f t="shared" si="22"/>
        <v>2</v>
      </c>
      <c r="H40" s="4" t="s">
        <v>73</v>
      </c>
      <c r="I40" s="4"/>
      <c r="J40" s="4">
        <f t="shared" ref="J40:L40" si="23">I40+1</f>
        <v>1</v>
      </c>
      <c r="K40" s="4">
        <f t="shared" si="23"/>
        <v>2</v>
      </c>
      <c r="L40" s="4">
        <f t="shared" si="23"/>
        <v>3</v>
      </c>
    </row>
    <row r="41" spans="2:12" x14ac:dyDescent="0.2">
      <c r="B41" s="5"/>
      <c r="C41" s="5"/>
      <c r="D41" s="5"/>
      <c r="E41" s="5"/>
      <c r="F41" s="5"/>
      <c r="H41" s="5"/>
      <c r="I41" s="5"/>
      <c r="J41" s="5"/>
      <c r="K41" s="5"/>
      <c r="L41" s="5"/>
    </row>
    <row r="42" spans="2:12" x14ac:dyDescent="0.2">
      <c r="B42" s="11">
        <f>F40+3</f>
        <v>5</v>
      </c>
      <c r="C42" s="4">
        <f>B42+1</f>
        <v>6</v>
      </c>
      <c r="D42" s="4">
        <f t="shared" ref="D42:F42" si="24">C42+1</f>
        <v>7</v>
      </c>
      <c r="E42" s="4">
        <f t="shared" si="24"/>
        <v>8</v>
      </c>
      <c r="F42" s="4">
        <f t="shared" si="24"/>
        <v>9</v>
      </c>
      <c r="H42" s="4">
        <f>L40+3</f>
        <v>6</v>
      </c>
      <c r="I42" s="4">
        <f>H42+1</f>
        <v>7</v>
      </c>
      <c r="J42" s="4">
        <f t="shared" ref="J42:L42" si="25">I42+1</f>
        <v>8</v>
      </c>
      <c r="K42" s="4">
        <f t="shared" si="25"/>
        <v>9</v>
      </c>
      <c r="L42" s="4">
        <f t="shared" si="25"/>
        <v>10</v>
      </c>
    </row>
    <row r="43" spans="2:12" x14ac:dyDescent="0.2">
      <c r="B43" s="5"/>
      <c r="C43" s="5"/>
      <c r="D43" s="5"/>
      <c r="E43" s="5"/>
      <c r="F43" s="5"/>
      <c r="H43" s="5"/>
      <c r="I43" s="5"/>
      <c r="J43" s="5"/>
      <c r="K43" s="5"/>
      <c r="L43" s="5"/>
    </row>
    <row r="44" spans="2:12" x14ac:dyDescent="0.2">
      <c r="B44" s="4">
        <f>F42+3</f>
        <v>12</v>
      </c>
      <c r="C44" s="4">
        <f>B44+1</f>
        <v>13</v>
      </c>
      <c r="D44" s="4">
        <f t="shared" ref="D44:F44" si="26">C44+1</f>
        <v>14</v>
      </c>
      <c r="E44" s="4">
        <f t="shared" si="26"/>
        <v>15</v>
      </c>
      <c r="F44" s="4">
        <f t="shared" si="26"/>
        <v>16</v>
      </c>
      <c r="H44" s="4">
        <f>L42+3</f>
        <v>13</v>
      </c>
      <c r="I44" s="4">
        <f>H44+1</f>
        <v>14</v>
      </c>
      <c r="J44" s="4">
        <f t="shared" ref="J44:L44" si="27">I44+1</f>
        <v>15</v>
      </c>
      <c r="K44" s="4">
        <f t="shared" si="27"/>
        <v>16</v>
      </c>
      <c r="L44" s="4">
        <f t="shared" si="27"/>
        <v>17</v>
      </c>
    </row>
    <row r="45" spans="2:12" x14ac:dyDescent="0.2">
      <c r="B45" s="5"/>
      <c r="C45" s="5"/>
      <c r="D45" s="5"/>
      <c r="E45" s="5"/>
      <c r="F45" s="5"/>
      <c r="H45" s="5"/>
      <c r="I45" s="5"/>
      <c r="J45" s="5"/>
      <c r="K45" s="5"/>
      <c r="L45" s="5"/>
    </row>
    <row r="46" spans="2:12" x14ac:dyDescent="0.2">
      <c r="B46" s="4">
        <f>F44+3</f>
        <v>19</v>
      </c>
      <c r="C46" s="4">
        <f>B46+1</f>
        <v>20</v>
      </c>
      <c r="D46" s="4">
        <f t="shared" ref="D46:F48" si="28">C46+1</f>
        <v>21</v>
      </c>
      <c r="E46" s="4">
        <f t="shared" si="28"/>
        <v>22</v>
      </c>
      <c r="F46" s="4">
        <f t="shared" si="28"/>
        <v>23</v>
      </c>
      <c r="H46" s="14">
        <f>L44+3</f>
        <v>20</v>
      </c>
      <c r="I46" s="4">
        <f>H46+1</f>
        <v>21</v>
      </c>
      <c r="J46" s="4">
        <f t="shared" ref="J46:L48" si="29">I46+1</f>
        <v>22</v>
      </c>
      <c r="K46" s="4">
        <f t="shared" si="29"/>
        <v>23</v>
      </c>
      <c r="L46" s="4">
        <f t="shared" si="29"/>
        <v>24</v>
      </c>
    </row>
    <row r="47" spans="2:12" x14ac:dyDescent="0.2">
      <c r="B47" s="5"/>
      <c r="C47" s="5"/>
      <c r="D47" s="5"/>
      <c r="E47" s="5"/>
      <c r="F47" s="5"/>
      <c r="H47" s="5"/>
      <c r="I47" s="5"/>
      <c r="J47" s="5"/>
      <c r="K47" s="5"/>
      <c r="L47" s="5"/>
    </row>
    <row r="48" spans="2:12" x14ac:dyDescent="0.2">
      <c r="B48" s="4">
        <f>F46+3</f>
        <v>26</v>
      </c>
      <c r="C48" s="4">
        <f>B48+1</f>
        <v>27</v>
      </c>
      <c r="D48" s="4">
        <f>C48+1</f>
        <v>28</v>
      </c>
      <c r="E48" s="4">
        <f t="shared" si="28"/>
        <v>29</v>
      </c>
      <c r="F48" s="4">
        <f t="shared" si="28"/>
        <v>30</v>
      </c>
      <c r="H48" s="14">
        <f>L46+3</f>
        <v>27</v>
      </c>
      <c r="I48" s="14">
        <f>H48+1</f>
        <v>28</v>
      </c>
      <c r="J48" s="14">
        <f>I48+1</f>
        <v>29</v>
      </c>
      <c r="K48" s="4">
        <f t="shared" si="29"/>
        <v>30</v>
      </c>
      <c r="L48" s="4">
        <f t="shared" si="29"/>
        <v>31</v>
      </c>
    </row>
    <row r="49" spans="2:12" x14ac:dyDescent="0.2">
      <c r="B49" s="5"/>
      <c r="C49" s="5"/>
      <c r="D49" s="5"/>
      <c r="E49" s="5"/>
      <c r="F49" s="5"/>
      <c r="H49" s="5"/>
      <c r="I49" s="5"/>
      <c r="J49" s="5"/>
      <c r="K49" s="5"/>
      <c r="L49" s="5"/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0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 t="shared" ref="C53" si="30">B53+1</f>
        <v>4</v>
      </c>
      <c r="D53" s="4">
        <f t="shared" ref="D53" si="31">C53+1</f>
        <v>5</v>
      </c>
      <c r="E53" s="4">
        <f t="shared" ref="E53" si="32">D53+1</f>
        <v>6</v>
      </c>
      <c r="F53" s="4">
        <f t="shared" ref="F53" si="33">E53+1</f>
        <v>7</v>
      </c>
      <c r="H53" s="4"/>
      <c r="I53" s="4"/>
      <c r="J53" s="4"/>
      <c r="K53" s="4" t="s">
        <v>73</v>
      </c>
      <c r="L53" s="14"/>
    </row>
    <row r="54" spans="2:12" x14ac:dyDescent="0.2">
      <c r="B54" s="5"/>
      <c r="C54" s="5"/>
      <c r="D54" s="5"/>
      <c r="E54" s="5"/>
      <c r="F54" s="5"/>
      <c r="H54" s="5"/>
      <c r="I54" s="5"/>
      <c r="J54" s="5"/>
      <c r="K54" s="5"/>
      <c r="L54" s="5"/>
    </row>
    <row r="55" spans="2:12" x14ac:dyDescent="0.2">
      <c r="B55" s="10">
        <f>F53+3</f>
        <v>10</v>
      </c>
      <c r="C55" s="4">
        <f>B55+1</f>
        <v>11</v>
      </c>
      <c r="D55" s="4">
        <f t="shared" ref="D55:F55" si="34">C55+1</f>
        <v>12</v>
      </c>
      <c r="E55" s="4">
        <f t="shared" si="34"/>
        <v>13</v>
      </c>
      <c r="F55" s="4">
        <f t="shared" si="34"/>
        <v>14</v>
      </c>
      <c r="H55" s="4">
        <f>L53+3</f>
        <v>3</v>
      </c>
      <c r="I55" s="4">
        <f>H55+1</f>
        <v>4</v>
      </c>
      <c r="J55" s="4">
        <f t="shared" ref="J55:L55" si="35">I55+1</f>
        <v>5</v>
      </c>
      <c r="K55" s="4">
        <f t="shared" si="35"/>
        <v>6</v>
      </c>
      <c r="L55" s="11">
        <f t="shared" si="35"/>
        <v>7</v>
      </c>
    </row>
    <row r="56" spans="2:12" x14ac:dyDescent="0.2">
      <c r="B56" s="5"/>
      <c r="C56" s="5"/>
      <c r="D56" s="5"/>
      <c r="E56" s="5"/>
      <c r="F56" s="5"/>
      <c r="H56" s="5"/>
      <c r="I56" s="5"/>
      <c r="J56" s="5"/>
      <c r="K56" s="5"/>
      <c r="L56" s="5"/>
    </row>
    <row r="57" spans="2:12" x14ac:dyDescent="0.2">
      <c r="B57" s="14">
        <f>F55+3</f>
        <v>17</v>
      </c>
      <c r="C57" s="4">
        <f>B57+1</f>
        <v>18</v>
      </c>
      <c r="D57" s="4">
        <f t="shared" ref="D57:F57" si="36">C57+1</f>
        <v>19</v>
      </c>
      <c r="E57" s="4">
        <f t="shared" si="36"/>
        <v>20</v>
      </c>
      <c r="F57" s="4">
        <f t="shared" si="36"/>
        <v>21</v>
      </c>
      <c r="H57" s="4">
        <f>L55+3</f>
        <v>10</v>
      </c>
      <c r="I57" s="4">
        <f>H57+1</f>
        <v>11</v>
      </c>
      <c r="J57" s="4">
        <f t="shared" ref="J57:L57" si="37">I57+1</f>
        <v>12</v>
      </c>
      <c r="K57" s="4">
        <f t="shared" si="37"/>
        <v>13</v>
      </c>
      <c r="L57" s="14">
        <f t="shared" si="37"/>
        <v>14</v>
      </c>
    </row>
    <row r="58" spans="2:12" x14ac:dyDescent="0.2">
      <c r="B58" s="5"/>
      <c r="C58" s="5"/>
      <c r="D58" s="5"/>
      <c r="E58" s="5"/>
      <c r="F58" s="5"/>
      <c r="H58" s="5"/>
      <c r="I58" s="5"/>
      <c r="J58" s="5"/>
      <c r="K58" s="5"/>
      <c r="L58" s="5"/>
    </row>
    <row r="59" spans="2:12" x14ac:dyDescent="0.2">
      <c r="B59" s="4">
        <f>F57+3</f>
        <v>24</v>
      </c>
      <c r="C59" s="4">
        <f>B59+1</f>
        <v>25</v>
      </c>
      <c r="D59" s="4">
        <f t="shared" ref="D59:F59" si="38">C59+1</f>
        <v>26</v>
      </c>
      <c r="E59" s="4">
        <f t="shared" si="38"/>
        <v>27</v>
      </c>
      <c r="F59" s="4">
        <f t="shared" si="38"/>
        <v>28</v>
      </c>
      <c r="H59" s="4">
        <f>L57+3</f>
        <v>17</v>
      </c>
      <c r="I59" s="4">
        <f>H59+1</f>
        <v>18</v>
      </c>
      <c r="J59" s="4">
        <f t="shared" ref="J59:L59" si="39">I59+1</f>
        <v>19</v>
      </c>
      <c r="K59" s="4">
        <f t="shared" si="39"/>
        <v>20</v>
      </c>
      <c r="L59" s="4">
        <f t="shared" si="39"/>
        <v>21</v>
      </c>
    </row>
    <row r="60" spans="2:12" x14ac:dyDescent="0.2">
      <c r="B60" s="5"/>
      <c r="C60" s="5"/>
      <c r="D60" s="5"/>
      <c r="E60" s="5"/>
      <c r="F60" s="5"/>
      <c r="H60" s="5"/>
      <c r="I60" s="5"/>
      <c r="J60" s="5"/>
      <c r="K60" s="5"/>
      <c r="L60" s="5"/>
    </row>
    <row r="61" spans="2:12" x14ac:dyDescent="0.2">
      <c r="B61" s="4">
        <f>F59+3</f>
        <v>31</v>
      </c>
      <c r="C61" s="4"/>
      <c r="D61" s="4"/>
      <c r="E61" s="4"/>
      <c r="F61" s="4"/>
      <c r="H61" s="4">
        <f>L59+3</f>
        <v>24</v>
      </c>
      <c r="I61" s="4">
        <f>H61+1</f>
        <v>25</v>
      </c>
      <c r="J61" s="4">
        <f t="shared" ref="J61:L61" si="40">I61+1</f>
        <v>26</v>
      </c>
      <c r="K61" s="4">
        <f t="shared" si="40"/>
        <v>27</v>
      </c>
      <c r="L61" s="4">
        <f t="shared" si="40"/>
        <v>28</v>
      </c>
    </row>
    <row r="62" spans="2:12" x14ac:dyDescent="0.2">
      <c r="B62" s="5"/>
      <c r="C62" s="5"/>
      <c r="D62" s="5"/>
      <c r="E62" s="5"/>
      <c r="F62" s="5"/>
      <c r="H62" s="5"/>
      <c r="I62" s="5"/>
      <c r="J62" s="5"/>
      <c r="K62" s="5"/>
      <c r="L62" s="5"/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0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B66+1</f>
        <v>1</v>
      </c>
      <c r="D66" s="4">
        <f t="shared" ref="D66:F66" si="41">C66+1</f>
        <v>2</v>
      </c>
      <c r="E66" s="4">
        <f t="shared" si="41"/>
        <v>3</v>
      </c>
      <c r="F66" s="4">
        <f t="shared" si="41"/>
        <v>4</v>
      </c>
      <c r="H66" s="4">
        <v>1</v>
      </c>
      <c r="I66" s="4">
        <f>H66+1</f>
        <v>2</v>
      </c>
      <c r="J66" s="4">
        <f t="shared" ref="J66:L66" si="42">I66+1</f>
        <v>3</v>
      </c>
      <c r="K66" s="4">
        <f t="shared" si="42"/>
        <v>4</v>
      </c>
      <c r="L66" s="4">
        <f t="shared" si="42"/>
        <v>5</v>
      </c>
    </row>
    <row r="67" spans="2:12" x14ac:dyDescent="0.2">
      <c r="B67" s="5"/>
      <c r="C67" s="5"/>
      <c r="D67" s="5"/>
      <c r="E67" s="5"/>
      <c r="F67" s="5"/>
      <c r="H67" s="5"/>
      <c r="I67" s="5"/>
      <c r="J67" s="5"/>
      <c r="K67" s="5"/>
      <c r="L67" s="5"/>
    </row>
    <row r="68" spans="2:12" x14ac:dyDescent="0.2">
      <c r="B68" s="4">
        <f>F66+3</f>
        <v>7</v>
      </c>
      <c r="C68" s="4">
        <f>B68+1</f>
        <v>8</v>
      </c>
      <c r="D68" s="14">
        <f t="shared" ref="D68:F68" si="43">C68+1</f>
        <v>9</v>
      </c>
      <c r="E68" s="14">
        <f t="shared" si="43"/>
        <v>10</v>
      </c>
      <c r="F68" s="10">
        <f t="shared" si="43"/>
        <v>11</v>
      </c>
      <c r="H68" s="4">
        <f>L66+3</f>
        <v>8</v>
      </c>
      <c r="I68" s="4">
        <f>H68+1</f>
        <v>9</v>
      </c>
      <c r="J68" s="4">
        <f t="shared" ref="J68:L68" si="44">I68+1</f>
        <v>10</v>
      </c>
      <c r="K68" s="4">
        <f t="shared" si="44"/>
        <v>11</v>
      </c>
      <c r="L68" s="4">
        <f t="shared" si="44"/>
        <v>12</v>
      </c>
    </row>
    <row r="69" spans="2:12" x14ac:dyDescent="0.2">
      <c r="B69" s="5"/>
      <c r="C69" s="5"/>
      <c r="D69" s="5"/>
      <c r="E69" s="5"/>
      <c r="F69" s="5"/>
      <c r="H69" s="5"/>
      <c r="I69" s="5"/>
      <c r="J69" s="5"/>
      <c r="K69" s="5"/>
      <c r="L69" s="5"/>
    </row>
    <row r="70" spans="2:12" x14ac:dyDescent="0.2">
      <c r="B70" s="14">
        <f>F68+3</f>
        <v>14</v>
      </c>
      <c r="C70" s="4">
        <f>B70+1</f>
        <v>15</v>
      </c>
      <c r="D70" s="4">
        <f t="shared" ref="D70:F70" si="45">C70+1</f>
        <v>16</v>
      </c>
      <c r="E70" s="4">
        <f t="shared" si="45"/>
        <v>17</v>
      </c>
      <c r="F70" s="4">
        <f t="shared" si="45"/>
        <v>18</v>
      </c>
      <c r="H70" s="4">
        <f>L68+3</f>
        <v>15</v>
      </c>
      <c r="I70" s="4">
        <f>H70+1</f>
        <v>16</v>
      </c>
      <c r="J70" s="4">
        <f t="shared" ref="J70:L70" si="46">I70+1</f>
        <v>17</v>
      </c>
      <c r="K70" s="4">
        <f t="shared" si="46"/>
        <v>18</v>
      </c>
      <c r="L70" s="4">
        <f t="shared" si="46"/>
        <v>19</v>
      </c>
    </row>
    <row r="71" spans="2:12" x14ac:dyDescent="0.2">
      <c r="B71" s="5"/>
      <c r="C71" s="5"/>
      <c r="D71" s="5"/>
      <c r="E71" s="5"/>
      <c r="F71" s="5"/>
      <c r="H71" s="5"/>
      <c r="I71" s="5"/>
      <c r="J71" s="5"/>
      <c r="K71" s="5"/>
      <c r="L71" s="5"/>
    </row>
    <row r="72" spans="2:12" x14ac:dyDescent="0.2">
      <c r="B72" s="4">
        <f>F70+3</f>
        <v>21</v>
      </c>
      <c r="C72" s="4">
        <f>B72+1</f>
        <v>22</v>
      </c>
      <c r="D72" s="14">
        <f t="shared" ref="D72:F72" si="47">C72+1</f>
        <v>23</v>
      </c>
      <c r="E72" s="11">
        <f t="shared" si="47"/>
        <v>24</v>
      </c>
      <c r="F72" s="14">
        <f t="shared" si="47"/>
        <v>25</v>
      </c>
      <c r="H72" s="4">
        <f>L70+3</f>
        <v>22</v>
      </c>
      <c r="I72" s="4">
        <f>H72+1</f>
        <v>23</v>
      </c>
      <c r="J72" s="4">
        <f t="shared" ref="J72:L72" si="48">I72+1</f>
        <v>24</v>
      </c>
      <c r="K72" s="4">
        <f t="shared" si="48"/>
        <v>25</v>
      </c>
      <c r="L72" s="4">
        <f t="shared" si="48"/>
        <v>26</v>
      </c>
    </row>
    <row r="73" spans="2:12" x14ac:dyDescent="0.2">
      <c r="B73" s="5"/>
      <c r="C73" s="5"/>
      <c r="D73" s="5"/>
      <c r="E73" s="5"/>
      <c r="F73" s="5"/>
      <c r="H73" s="5"/>
      <c r="I73" s="5"/>
      <c r="J73" s="5"/>
      <c r="K73" s="5"/>
      <c r="L73" s="5"/>
    </row>
    <row r="74" spans="2:12" x14ac:dyDescent="0.2">
      <c r="B74" s="4">
        <f>F72+3</f>
        <v>28</v>
      </c>
      <c r="C74" s="4">
        <f>B74+1</f>
        <v>29</v>
      </c>
      <c r="D74" s="4">
        <f>C74+1</f>
        <v>30</v>
      </c>
      <c r="E74" s="14"/>
      <c r="F74" s="4"/>
      <c r="H74" s="11">
        <f>L72+3</f>
        <v>29</v>
      </c>
      <c r="I74" s="4">
        <f>H74+1</f>
        <v>30</v>
      </c>
      <c r="J74" s="4">
        <f>I74+1</f>
        <v>31</v>
      </c>
      <c r="K74" s="4"/>
      <c r="L74" s="4"/>
    </row>
    <row r="75" spans="2:12" x14ac:dyDescent="0.2">
      <c r="B75" s="5"/>
      <c r="C75" s="5"/>
      <c r="D75" s="5"/>
      <c r="E75" s="5"/>
      <c r="F75" s="5"/>
      <c r="H75" s="5"/>
      <c r="I75" s="5"/>
      <c r="J75" s="5"/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0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0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/>
      <c r="C79" s="4" t="s">
        <v>73</v>
      </c>
      <c r="D79" s="4"/>
      <c r="E79" s="4">
        <f t="shared" ref="E79:F79" si="49">D79+1</f>
        <v>1</v>
      </c>
      <c r="F79" s="4">
        <f t="shared" si="49"/>
        <v>2</v>
      </c>
      <c r="H79" s="4"/>
      <c r="I79" s="4" t="s">
        <v>73</v>
      </c>
      <c r="J79" s="4"/>
      <c r="K79" s="4">
        <f t="shared" ref="K79:L79" si="50">J79+1</f>
        <v>1</v>
      </c>
      <c r="L79" s="4">
        <f t="shared" si="50"/>
        <v>2</v>
      </c>
    </row>
    <row r="80" spans="2:12" x14ac:dyDescent="0.2">
      <c r="B80" s="5"/>
      <c r="C80" s="5"/>
      <c r="D80" s="5"/>
      <c r="E80" s="5"/>
      <c r="F80" s="5"/>
      <c r="H80" s="15"/>
      <c r="I80" s="15"/>
      <c r="J80" s="15"/>
      <c r="K80" s="15"/>
      <c r="L80" s="15"/>
    </row>
    <row r="81" spans="2:12" x14ac:dyDescent="0.2">
      <c r="B81" s="4">
        <f>F79+3</f>
        <v>5</v>
      </c>
      <c r="C81" s="4">
        <f>B81+1</f>
        <v>6</v>
      </c>
      <c r="D81" s="4">
        <f t="shared" ref="D81:F81" si="51">C81+1</f>
        <v>7</v>
      </c>
      <c r="E81" s="4">
        <f t="shared" si="51"/>
        <v>8</v>
      </c>
      <c r="F81" s="4">
        <f t="shared" si="51"/>
        <v>9</v>
      </c>
      <c r="H81" s="14">
        <f>L79+3</f>
        <v>5</v>
      </c>
      <c r="I81" s="14">
        <f>H81+1</f>
        <v>6</v>
      </c>
      <c r="J81" s="14">
        <f t="shared" ref="J81:L81" si="52">I81+1</f>
        <v>7</v>
      </c>
      <c r="K81" s="14">
        <f t="shared" si="52"/>
        <v>8</v>
      </c>
      <c r="L81" s="14">
        <f t="shared" si="52"/>
        <v>9</v>
      </c>
    </row>
    <row r="82" spans="2:12" x14ac:dyDescent="0.2">
      <c r="B82" s="5"/>
      <c r="C82" s="5"/>
      <c r="D82" s="5"/>
      <c r="E82" s="5"/>
      <c r="F82" s="5"/>
      <c r="H82" s="15"/>
      <c r="I82" s="15"/>
      <c r="J82" s="15"/>
      <c r="K82" s="15"/>
      <c r="L82" s="15"/>
    </row>
    <row r="83" spans="2:12" x14ac:dyDescent="0.2">
      <c r="B83" s="4">
        <f>F81+3</f>
        <v>12</v>
      </c>
      <c r="C83" s="4">
        <f>B83+1</f>
        <v>13</v>
      </c>
      <c r="D83" s="4">
        <f t="shared" ref="D83:F83" si="53">C83+1</f>
        <v>14</v>
      </c>
      <c r="E83" s="4">
        <f t="shared" si="53"/>
        <v>15</v>
      </c>
      <c r="F83" s="4">
        <f t="shared" si="53"/>
        <v>16</v>
      </c>
      <c r="H83" s="14">
        <f>L81+3</f>
        <v>12</v>
      </c>
      <c r="I83" s="14">
        <f>H83+1</f>
        <v>13</v>
      </c>
      <c r="J83" s="14">
        <f t="shared" ref="J83:L83" si="54">I83+1</f>
        <v>14</v>
      </c>
      <c r="K83" s="14">
        <f t="shared" si="54"/>
        <v>15</v>
      </c>
      <c r="L83" s="14">
        <f t="shared" si="54"/>
        <v>16</v>
      </c>
    </row>
    <row r="84" spans="2:12" x14ac:dyDescent="0.2">
      <c r="B84" s="15"/>
      <c r="C84" s="5"/>
      <c r="D84" s="5"/>
      <c r="E84" s="5"/>
      <c r="F84" s="5"/>
      <c r="H84" s="15"/>
      <c r="I84" s="15"/>
      <c r="J84" s="15"/>
      <c r="K84" s="15"/>
      <c r="L84" s="15"/>
    </row>
    <row r="85" spans="2:12" x14ac:dyDescent="0.2">
      <c r="B85" s="14">
        <f>F83+3</f>
        <v>19</v>
      </c>
      <c r="C85" s="14">
        <f>B85+1</f>
        <v>20</v>
      </c>
      <c r="D85" s="14">
        <f t="shared" ref="D85:F87" si="55">C85+1</f>
        <v>21</v>
      </c>
      <c r="E85" s="14">
        <f t="shared" si="55"/>
        <v>22</v>
      </c>
      <c r="F85" s="14">
        <f t="shared" si="55"/>
        <v>23</v>
      </c>
      <c r="H85" s="11">
        <f>L83+3</f>
        <v>19</v>
      </c>
      <c r="I85" s="14">
        <f>H85+1</f>
        <v>20</v>
      </c>
      <c r="J85" s="14">
        <f t="shared" ref="J85:L87" si="56">I85+1</f>
        <v>21</v>
      </c>
      <c r="K85" s="14">
        <f t="shared" si="56"/>
        <v>22</v>
      </c>
      <c r="L85" s="14">
        <f t="shared" si="56"/>
        <v>23</v>
      </c>
    </row>
    <row r="86" spans="2:12" x14ac:dyDescent="0.2">
      <c r="B86" s="15"/>
      <c r="C86" s="5"/>
      <c r="D86" s="15"/>
      <c r="E86" s="15"/>
      <c r="F86" s="15"/>
      <c r="H86" s="15"/>
      <c r="I86" s="15"/>
      <c r="J86" s="15"/>
      <c r="K86" s="15"/>
      <c r="L86" s="15"/>
    </row>
    <row r="87" spans="2:12" x14ac:dyDescent="0.2">
      <c r="B87" s="11">
        <f>F85+3</f>
        <v>26</v>
      </c>
      <c r="C87" s="14">
        <f>B87+1</f>
        <v>27</v>
      </c>
      <c r="D87" s="14">
        <f t="shared" ref="D87:E87" si="57">C87+1</f>
        <v>28</v>
      </c>
      <c r="E87" s="14">
        <f t="shared" si="57"/>
        <v>29</v>
      </c>
      <c r="F87" s="14">
        <f t="shared" si="55"/>
        <v>30</v>
      </c>
      <c r="H87" s="14">
        <f>L85+3</f>
        <v>26</v>
      </c>
      <c r="I87" s="14">
        <f>H87+1</f>
        <v>27</v>
      </c>
      <c r="J87" s="14">
        <f t="shared" ref="J87" si="58">I87+1</f>
        <v>28</v>
      </c>
      <c r="K87" s="14">
        <f t="shared" si="56"/>
        <v>29</v>
      </c>
      <c r="L87" s="14">
        <f t="shared" si="56"/>
        <v>30</v>
      </c>
    </row>
    <row r="88" spans="2:12" x14ac:dyDescent="0.2">
      <c r="B88" s="15"/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10:C10"/>
    <mergeCell ref="B1:L1"/>
    <mergeCell ref="J6:L6"/>
    <mergeCell ref="J5:L5"/>
    <mergeCell ref="J4:L4"/>
    <mergeCell ref="B4:C4"/>
    <mergeCell ref="B5:C5"/>
    <mergeCell ref="B6:C6"/>
    <mergeCell ref="B7:C7"/>
    <mergeCell ref="B8:C8"/>
    <mergeCell ref="B9:C9"/>
    <mergeCell ref="H51:I51"/>
    <mergeCell ref="J51:K51"/>
    <mergeCell ref="H64:I64"/>
    <mergeCell ref="J64:K64"/>
    <mergeCell ref="H77:I77"/>
    <mergeCell ref="J77:K77"/>
    <mergeCell ref="H12:I12"/>
    <mergeCell ref="J12:K12"/>
    <mergeCell ref="H25:I25"/>
    <mergeCell ref="J25:K25"/>
    <mergeCell ref="H38:I38"/>
    <mergeCell ref="J38:K38"/>
    <mergeCell ref="B51:C51"/>
    <mergeCell ref="D51:E51"/>
    <mergeCell ref="B64:C64"/>
    <mergeCell ref="D64:E64"/>
    <mergeCell ref="B77:C77"/>
    <mergeCell ref="D77:E77"/>
    <mergeCell ref="B12:C12"/>
    <mergeCell ref="D12:E12"/>
    <mergeCell ref="B25:C25"/>
    <mergeCell ref="D25:E25"/>
    <mergeCell ref="B38:C38"/>
    <mergeCell ref="D38:E38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41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4</v>
      </c>
      <c r="F4" s="8">
        <f>D4*E4</f>
        <v>32</v>
      </c>
      <c r="I4" s="9">
        <v>764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4</v>
      </c>
      <c r="F5" s="8">
        <f t="shared" ref="F5:F8" si="0">D5*E5</f>
        <v>8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4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4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181</v>
      </c>
      <c r="E8" s="8">
        <v>4</v>
      </c>
      <c r="F8" s="8">
        <f t="shared" si="0"/>
        <v>724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191</v>
      </c>
      <c r="E9" s="8"/>
      <c r="F9" s="8">
        <f>SUM(F4:F8)</f>
        <v>764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1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2.5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39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5</v>
      </c>
      <c r="F4" s="8">
        <f>D4*E4</f>
        <v>40</v>
      </c>
      <c r="I4" s="9">
        <v>940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5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5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5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180</v>
      </c>
      <c r="E8" s="8">
        <v>5</v>
      </c>
      <c r="F8" s="8">
        <f t="shared" si="0"/>
        <v>900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188</v>
      </c>
      <c r="E9" s="8"/>
      <c r="F9" s="8">
        <f>SUM(F4:F8)</f>
        <v>940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1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40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6</v>
      </c>
      <c r="F4" s="8">
        <f>D4*E4</f>
        <v>48</v>
      </c>
      <c r="I4" s="9">
        <v>1128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6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6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6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180</v>
      </c>
      <c r="E8" s="8">
        <v>6</v>
      </c>
      <c r="F8" s="8">
        <f t="shared" si="0"/>
        <v>1080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188</v>
      </c>
      <c r="E9" s="8"/>
      <c r="F9" s="8">
        <f>SUM(F4:F8)</f>
        <v>1128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42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6</v>
      </c>
      <c r="F4" s="8">
        <f>D4*E4</f>
        <v>48</v>
      </c>
      <c r="I4" s="9">
        <v>1146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6</v>
      </c>
      <c r="F5" s="8">
        <f t="shared" ref="F5:F8" si="0">D5*E5</f>
        <v>12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6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6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181</v>
      </c>
      <c r="E8" s="8">
        <v>6</v>
      </c>
      <c r="F8" s="8">
        <f t="shared" si="0"/>
        <v>1086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191</v>
      </c>
      <c r="E9" s="8"/>
      <c r="F9" s="8">
        <f>SUM(F4:F8)</f>
        <v>1146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2.5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zoomScale="85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43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7</v>
      </c>
      <c r="F4" s="8">
        <f>D4*E4</f>
        <v>56</v>
      </c>
      <c r="I4" s="9">
        <v>1337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7</v>
      </c>
      <c r="F5" s="8">
        <f t="shared" ref="F5:F8" si="0">D5*E5</f>
        <v>14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7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181</v>
      </c>
      <c r="E8" s="8">
        <v>7</v>
      </c>
      <c r="F8" s="8">
        <f t="shared" si="0"/>
        <v>1267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191</v>
      </c>
      <c r="E9" s="8"/>
      <c r="F9" s="8">
        <f>SUM(F4:F8)</f>
        <v>1337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2.5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zoomScale="85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44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8</v>
      </c>
      <c r="F4" s="8">
        <f>D4*E4</f>
        <v>64</v>
      </c>
      <c r="I4" s="9">
        <v>1528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8</v>
      </c>
      <c r="F5" s="8">
        <f t="shared" ref="F5:F8" si="0">D5*E5</f>
        <v>16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8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8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181</v>
      </c>
      <c r="E8" s="8">
        <v>8</v>
      </c>
      <c r="F8" s="8">
        <f t="shared" si="0"/>
        <v>1448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191</v>
      </c>
      <c r="E9" s="8"/>
      <c r="F9" s="8">
        <f>SUM(F4:F8)</f>
        <v>1528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2.5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zoomScale="85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45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4</v>
      </c>
      <c r="F4" s="8">
        <f>D4*E4</f>
        <v>32</v>
      </c>
      <c r="I4" s="9">
        <v>764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4</v>
      </c>
      <c r="F5" s="8">
        <f t="shared" ref="F5:F8" si="0">D5*E5</f>
        <v>8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4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4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181</v>
      </c>
      <c r="E8" s="8">
        <v>4</v>
      </c>
      <c r="F8" s="8">
        <f t="shared" si="0"/>
        <v>724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191</v>
      </c>
      <c r="E9" s="8"/>
      <c r="F9" s="8">
        <f>SUM(F4:F8)</f>
        <v>764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2.5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topLeftCell="A25" zoomScale="85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46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7</v>
      </c>
      <c r="F4" s="8">
        <f>D4*E4</f>
        <v>56</v>
      </c>
      <c r="I4" s="9">
        <v>1316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7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180</v>
      </c>
      <c r="E8" s="8">
        <v>7</v>
      </c>
      <c r="F8" s="8">
        <f t="shared" si="0"/>
        <v>1260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188</v>
      </c>
      <c r="E9" s="8"/>
      <c r="F9" s="8">
        <f>SUM(F4:F8)</f>
        <v>1316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zoomScale="85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47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7</v>
      </c>
      <c r="F4" s="8">
        <f>D4*E4</f>
        <v>56</v>
      </c>
      <c r="I4" s="9">
        <v>1337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7</v>
      </c>
      <c r="F5" s="8">
        <f t="shared" ref="F5:F8" si="0">D5*E5</f>
        <v>14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7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181</v>
      </c>
      <c r="E8" s="8">
        <v>7</v>
      </c>
      <c r="F8" s="8">
        <f t="shared" si="0"/>
        <v>1267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191</v>
      </c>
      <c r="E9" s="8"/>
      <c r="F9" s="8">
        <f>SUM(F4:F8)</f>
        <v>1337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2.5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zoomScale="85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68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7</v>
      </c>
      <c r="F4" s="8">
        <f>D4*E4</f>
        <v>56</v>
      </c>
      <c r="I4" s="9">
        <v>1351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7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185</v>
      </c>
      <c r="E8" s="8">
        <v>7</v>
      </c>
      <c r="F8" s="8">
        <f t="shared" si="0"/>
        <v>1295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193</v>
      </c>
      <c r="E9" s="8"/>
      <c r="F9" s="8">
        <f>SUM(F4:F8)</f>
        <v>1351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12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0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topLeftCell="A58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72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0</v>
      </c>
      <c r="E4" s="12">
        <v>6.5</v>
      </c>
      <c r="F4" s="8">
        <f>D4*E4</f>
        <v>0</v>
      </c>
      <c r="I4" s="9">
        <v>1176.5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6.5</v>
      </c>
      <c r="F5" s="8">
        <f t="shared" ref="F5:F8" si="0">D5*E5</f>
        <v>0</v>
      </c>
      <c r="I5" s="9">
        <f>F9/I4</f>
        <v>0.98342541436464093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6.5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6.5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178</v>
      </c>
      <c r="E8" s="8">
        <v>6.5</v>
      </c>
      <c r="F8" s="8">
        <f t="shared" si="0"/>
        <v>1157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178</v>
      </c>
      <c r="E9" s="8"/>
      <c r="F9" s="8">
        <f>SUM(F4:F8)</f>
        <v>1157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16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/>
      <c r="I15" s="5"/>
      <c r="J15" s="5"/>
      <c r="K15" s="5"/>
      <c r="L15" s="5"/>
    </row>
    <row r="16" spans="2:12" x14ac:dyDescent="0.2">
      <c r="B16" s="11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 t="s">
        <v>73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6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19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/>
      <c r="D34" s="15">
        <v>1</v>
      </c>
      <c r="E34" s="15">
        <v>1</v>
      </c>
      <c r="F34" s="15">
        <v>1</v>
      </c>
      <c r="H34" s="5" t="s">
        <v>73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21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/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/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15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/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/>
      <c r="H56" s="5"/>
      <c r="I56" s="5"/>
      <c r="J56" s="5"/>
      <c r="K56" s="5"/>
      <c r="L56" s="5"/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19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22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/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/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16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 t="s">
        <v>73</v>
      </c>
      <c r="I80" s="15" t="s">
        <v>73</v>
      </c>
      <c r="J80" s="15"/>
      <c r="K80" s="15">
        <v>1</v>
      </c>
      <c r="L80" s="15"/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/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4:C64"/>
    <mergeCell ref="D64:E64"/>
    <mergeCell ref="H64:I64"/>
    <mergeCell ref="J64:K64"/>
    <mergeCell ref="B77:C77"/>
    <mergeCell ref="D77:E77"/>
    <mergeCell ref="H77:I77"/>
    <mergeCell ref="J77:K77"/>
    <mergeCell ref="B38:C38"/>
    <mergeCell ref="D38:E38"/>
    <mergeCell ref="H38:I38"/>
    <mergeCell ref="J38:K38"/>
    <mergeCell ref="B51:C51"/>
    <mergeCell ref="D51:E51"/>
    <mergeCell ref="H51:I51"/>
    <mergeCell ref="J51:K51"/>
    <mergeCell ref="H12:I12"/>
    <mergeCell ref="J12:K12"/>
    <mergeCell ref="B25:C25"/>
    <mergeCell ref="D25:E25"/>
    <mergeCell ref="H25:I25"/>
    <mergeCell ref="J25:K25"/>
    <mergeCell ref="D12:E12"/>
    <mergeCell ref="B7:C7"/>
    <mergeCell ref="B8:C8"/>
    <mergeCell ref="B9:C9"/>
    <mergeCell ref="B10:C10"/>
    <mergeCell ref="B12:C12"/>
    <mergeCell ref="B6:C6"/>
    <mergeCell ref="J6:L6"/>
    <mergeCell ref="B1:L1"/>
    <mergeCell ref="B4:C4"/>
    <mergeCell ref="J4:L4"/>
    <mergeCell ref="B5:C5"/>
    <mergeCell ref="J5:L5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zoomScale="85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48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7</v>
      </c>
      <c r="F4" s="8">
        <f>D4*E4</f>
        <v>56</v>
      </c>
      <c r="I4" s="9">
        <v>1372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7</v>
      </c>
      <c r="F5" s="8">
        <f t="shared" ref="F5:F8" si="0">D5*E5</f>
        <v>14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7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186</v>
      </c>
      <c r="E8" s="8">
        <v>7</v>
      </c>
      <c r="F8" s="8">
        <f t="shared" si="0"/>
        <v>1302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196</v>
      </c>
      <c r="E9" s="8"/>
      <c r="F9" s="8">
        <f>SUM(F4:F8)</f>
        <v>1372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12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 t="s">
        <v>73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0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2.5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3"/>
  <sheetViews>
    <sheetView showGridLines="0" zoomScale="85" zoomScaleNormal="85" workbookViewId="0">
      <selection activeCell="K83" sqref="K83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49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7.5</v>
      </c>
      <c r="F4" s="8">
        <f>D4*E4</f>
        <v>60</v>
      </c>
      <c r="I4" s="9">
        <v>1462.5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7.5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7.5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7.5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187</v>
      </c>
      <c r="E8" s="8">
        <v>7.5</v>
      </c>
      <c r="F8" s="8">
        <f t="shared" si="0"/>
        <v>1402.5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195</v>
      </c>
      <c r="E9" s="8"/>
      <c r="F9" s="8">
        <f>SUM(F4:F8)</f>
        <v>1462.5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10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0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5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  <row r="93" spans="2:12" x14ac:dyDescent="0.2">
      <c r="L93" s="2" t="s">
        <v>73</v>
      </c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topLeftCell="A34" zoomScale="85" zoomScaleNormal="85" workbookViewId="0">
      <selection activeCell="F87" sqref="F87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50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7.5</v>
      </c>
      <c r="F4" s="8">
        <f>D4*E4</f>
        <v>60</v>
      </c>
      <c r="I4" s="9">
        <v>1485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7.5</v>
      </c>
      <c r="F5" s="8">
        <f t="shared" ref="F5:F8" si="0">D5*E5</f>
        <v>15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7.5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7.5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188</v>
      </c>
      <c r="E8" s="8">
        <v>7.5</v>
      </c>
      <c r="F8" s="8">
        <f t="shared" si="0"/>
        <v>1410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198</v>
      </c>
      <c r="E9" s="8"/>
      <c r="F9" s="8">
        <f>SUM(F4:F8)</f>
        <v>1485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10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0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2.5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5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topLeftCell="A46" zoomScale="85" zoomScaleNormal="85" workbookViewId="0">
      <selection activeCell="L81" sqref="L81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52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7.5</v>
      </c>
      <c r="F4" s="8">
        <f>D4*E4</f>
        <v>60</v>
      </c>
      <c r="I4" s="9">
        <v>1499.5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7.5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7.5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8</v>
      </c>
      <c r="E7" s="12">
        <v>6.5</v>
      </c>
      <c r="F7" s="8">
        <f t="shared" si="0"/>
        <v>52</v>
      </c>
    </row>
    <row r="8" spans="2:12" ht="13.5" thickBot="1" x14ac:dyDescent="0.25">
      <c r="B8" s="47" t="s">
        <v>18</v>
      </c>
      <c r="C8" s="35"/>
      <c r="D8" s="13">
        <f>D9-D7-D6-D5-D4</f>
        <v>185</v>
      </c>
      <c r="E8" s="8">
        <v>7.5</v>
      </c>
      <c r="F8" s="8">
        <f t="shared" si="0"/>
        <v>1387.5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201</v>
      </c>
      <c r="E9" s="8"/>
      <c r="F9" s="8">
        <f>SUM(F4:F8)</f>
        <v>1499.5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15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21">
        <f>IF(Master!E29&gt;0,Master!E29,"")</f>
        <v>11</v>
      </c>
      <c r="F29" s="21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21">
        <f>IF(Master!B31&gt;0,Master!B31,"")</f>
        <v>15</v>
      </c>
      <c r="C31" s="21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0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6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21">
        <f>IF(Master!I81&gt;0,Master!I81,"")</f>
        <v>6</v>
      </c>
      <c r="J81" s="21">
        <f>IF(Master!J81&gt;0,Master!J81,"")</f>
        <v>7</v>
      </c>
      <c r="K81" s="21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topLeftCell="A43" zoomScale="85" zoomScaleNormal="85" workbookViewId="0">
      <selection activeCell="L81" sqref="L81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53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7.5</v>
      </c>
      <c r="F4" s="8">
        <f>D4*E4</f>
        <v>60</v>
      </c>
      <c r="I4" s="9">
        <v>1522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7.5</v>
      </c>
      <c r="F5" s="8">
        <f t="shared" ref="F5:F8" si="0">D5*E5</f>
        <v>15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7.5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8</v>
      </c>
      <c r="E7" s="12">
        <v>6.5</v>
      </c>
      <c r="F7" s="8">
        <f t="shared" si="0"/>
        <v>52</v>
      </c>
    </row>
    <row r="8" spans="2:12" ht="13.5" thickBot="1" x14ac:dyDescent="0.25">
      <c r="B8" s="47" t="s">
        <v>18</v>
      </c>
      <c r="C8" s="35"/>
      <c r="D8" s="13">
        <f>D9-D7-D6-D5-D4</f>
        <v>186</v>
      </c>
      <c r="E8" s="8">
        <v>7.5</v>
      </c>
      <c r="F8" s="8">
        <f t="shared" si="0"/>
        <v>1395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204</v>
      </c>
      <c r="E9" s="8"/>
      <c r="F9" s="8">
        <f>SUM(F4:F8)</f>
        <v>1522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74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15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21">
        <f>IF(Master!E29&gt;0,Master!E29,"")</f>
        <v>11</v>
      </c>
      <c r="F29" s="21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21">
        <f>IF(Master!B31&gt;0,Master!B31,"")</f>
        <v>15</v>
      </c>
      <c r="C31" s="21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0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2.5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6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21">
        <f>IF(Master!I81&gt;0,Master!I81,"")</f>
        <v>6</v>
      </c>
      <c r="J81" s="21">
        <f>IF(Master!J81&gt;0,Master!J81,"")</f>
        <v>7</v>
      </c>
      <c r="K81" s="21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topLeftCell="A43" zoomScale="85" zoomScaleNormal="85" workbookViewId="0">
      <selection activeCell="K86" sqref="K86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51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0</v>
      </c>
      <c r="E4" s="12">
        <v>7.75</v>
      </c>
      <c r="F4" s="8">
        <f>D4*E4</f>
        <v>0</v>
      </c>
      <c r="I4" s="9">
        <v>1581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7.75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7.75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7.75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204</v>
      </c>
      <c r="E8" s="8">
        <v>7.75</v>
      </c>
      <c r="F8" s="8">
        <f t="shared" si="0"/>
        <v>1581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204</v>
      </c>
      <c r="E9" s="8"/>
      <c r="F9" s="8">
        <f>SUM(F4:F8)</f>
        <v>1581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16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/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 t="s">
        <v>73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18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19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 t="s">
        <v>73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21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/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15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/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/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19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22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0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/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/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14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/>
      <c r="I86" s="15">
        <v>1</v>
      </c>
      <c r="J86" s="15">
        <v>1</v>
      </c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/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9"/>
  <sheetViews>
    <sheetView showGridLines="0" topLeftCell="A34" zoomScale="85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65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7.75</v>
      </c>
      <c r="F4" s="8">
        <f>D4*E4</f>
        <v>62</v>
      </c>
      <c r="I4" s="9">
        <v>1619.75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7.75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7.75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7.75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201</v>
      </c>
      <c r="E8" s="8">
        <v>7.75</v>
      </c>
      <c r="F8" s="8">
        <f t="shared" si="0"/>
        <v>1557.75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209</v>
      </c>
      <c r="E9" s="8"/>
      <c r="F9" s="8">
        <f>SUM(F4:F8)</f>
        <v>1619.75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18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1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4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0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11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3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3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3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3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/>
    </row>
    <row r="85" spans="2:13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  <c r="M85" s="17"/>
    </row>
    <row r="86" spans="2:13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/>
      <c r="I86" s="15"/>
      <c r="J86" s="15"/>
      <c r="K86" s="15"/>
      <c r="L86" s="15"/>
    </row>
    <row r="87" spans="2:13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3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  <row r="89" spans="2:13" x14ac:dyDescent="0.2">
      <c r="H89" s="18"/>
      <c r="I89" s="17"/>
      <c r="J89" s="17"/>
      <c r="K89" s="17"/>
      <c r="L89" s="17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9"/>
  <sheetViews>
    <sheetView showGridLines="0" zoomScale="85" zoomScaleNormal="85" workbookViewId="0">
      <selection activeCell="U90" sqref="U90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62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8</v>
      </c>
      <c r="F4" s="8">
        <f>D4*E4</f>
        <v>64</v>
      </c>
      <c r="I4" s="9">
        <v>1672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8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8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8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201</v>
      </c>
      <c r="E8" s="8">
        <v>8</v>
      </c>
      <c r="F8" s="8">
        <f t="shared" si="0"/>
        <v>1608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209</v>
      </c>
      <c r="E9" s="8"/>
      <c r="F9" s="8">
        <f>SUM(F4:F8)</f>
        <v>1672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/>
      <c r="K23" s="5"/>
      <c r="L23" s="5"/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18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10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20">
        <f>IF(Master!H83&gt;0,Master!H83,"")</f>
        <v>12</v>
      </c>
      <c r="I83" s="20">
        <f>IF(Master!I83&gt;0,Master!I83,"")</f>
        <v>13</v>
      </c>
      <c r="J83" s="20">
        <f>IF(Master!J83&gt;0,Master!J83,"")</f>
        <v>14</v>
      </c>
      <c r="K83" s="20">
        <f>IF(Master!K83&gt;0,Master!K83,"")</f>
        <v>15</v>
      </c>
      <c r="L83" s="20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24" t="s">
        <v>63</v>
      </c>
      <c r="I88" s="25"/>
      <c r="J88" s="25"/>
      <c r="K88" s="25"/>
      <c r="L88" s="25"/>
    </row>
    <row r="89" spans="2:12" x14ac:dyDescent="0.2">
      <c r="J89" s="17"/>
      <c r="K89" s="17"/>
      <c r="L89" s="17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9"/>
  <sheetViews>
    <sheetView showGridLines="0" zoomScaleNormal="100" workbookViewId="0">
      <selection activeCell="I84" sqref="I84:L84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64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8</v>
      </c>
      <c r="F4" s="8">
        <f>D4*E4</f>
        <v>64</v>
      </c>
      <c r="I4" s="9">
        <v>1696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8</v>
      </c>
      <c r="F5" s="8">
        <f t="shared" ref="F5:F8" si="0">D5*E5</f>
        <v>16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8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8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202</v>
      </c>
      <c r="E8" s="8">
        <v>8</v>
      </c>
      <c r="F8" s="8">
        <f t="shared" si="0"/>
        <v>1616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212</v>
      </c>
      <c r="E9" s="8"/>
      <c r="F9" s="8">
        <f>SUM(F4:F8)</f>
        <v>1696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18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22.5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2.5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10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20">
        <f>IF(Master!H83&gt;0,Master!H83,"")</f>
        <v>12</v>
      </c>
      <c r="I83" s="20">
        <f>IF(Master!I83&gt;0,Master!I83,"")</f>
        <v>13</v>
      </c>
      <c r="J83" s="20">
        <f>IF(Master!J83&gt;0,Master!J83,"")</f>
        <v>14</v>
      </c>
      <c r="K83" s="20">
        <f>IF(Master!K83&gt;0,Master!K83,"")</f>
        <v>15</v>
      </c>
      <c r="L83" s="20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25" t="s">
        <v>63</v>
      </c>
      <c r="I88" s="25"/>
      <c r="J88" s="25"/>
      <c r="K88" s="25"/>
      <c r="L88" s="25"/>
    </row>
    <row r="89" spans="2:12" x14ac:dyDescent="0.2">
      <c r="H89" s="18"/>
      <c r="I89" s="17"/>
      <c r="J89" s="17"/>
      <c r="K89" s="17"/>
      <c r="L89" s="17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100" workbookViewId="0">
      <selection activeCell="H87" sqref="H87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71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0</v>
      </c>
      <c r="E4" s="12">
        <v>7.75</v>
      </c>
      <c r="F4" s="8">
        <f>D4*E4</f>
        <v>0</v>
      </c>
      <c r="I4" s="9">
        <v>1660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7.75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7.75</v>
      </c>
      <c r="F6" s="8">
        <f t="shared" si="0"/>
        <v>0</v>
      </c>
      <c r="I6" s="9">
        <v>60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36</v>
      </c>
      <c r="E7" s="12">
        <v>6.5</v>
      </c>
      <c r="F7" s="8">
        <f t="shared" si="0"/>
        <v>234</v>
      </c>
    </row>
    <row r="8" spans="2:12" ht="13.5" thickBot="1" x14ac:dyDescent="0.25">
      <c r="B8" s="47" t="s">
        <v>18</v>
      </c>
      <c r="C8" s="35"/>
      <c r="D8" s="13">
        <f>D9-D7-D6-D5-D4</f>
        <v>184</v>
      </c>
      <c r="E8" s="8">
        <v>7.75</v>
      </c>
      <c r="F8" s="8">
        <f t="shared" si="0"/>
        <v>1426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220</v>
      </c>
      <c r="E9" s="8"/>
      <c r="F9" s="8">
        <f>SUM(F4:F8)</f>
        <v>1660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8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16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/>
      <c r="I15" s="5"/>
      <c r="J15" s="5"/>
      <c r="K15" s="5"/>
      <c r="L15" s="5"/>
    </row>
    <row r="16" spans="2:12" x14ac:dyDescent="0.2">
      <c r="B16" s="11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 t="s">
        <v>73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21">
        <f>IF(Master!D20&gt;0,Master!D20,"")</f>
        <v>20</v>
      </c>
      <c r="E20" s="21">
        <f>IF(Master!E20&gt;0,Master!E20,"")</f>
        <v>21</v>
      </c>
      <c r="F20" s="21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>
        <v>1</v>
      </c>
      <c r="E21" s="15">
        <v>1</v>
      </c>
      <c r="F21" s="1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21">
        <f>IF(Master!B22&gt;0,Master!B22,"")</f>
        <v>25</v>
      </c>
      <c r="C22" s="21">
        <f>IF(Master!C22&gt;0,Master!C22,"")</f>
        <v>26</v>
      </c>
      <c r="D22" s="21">
        <f>IF(Master!D22&gt;0,Master!D22,"")</f>
        <v>27</v>
      </c>
      <c r="E22" s="21">
        <f>IF(Master!E22&gt;0,Master!E22,"")</f>
        <v>28</v>
      </c>
      <c r="F22" s="21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>
        <v>1</v>
      </c>
      <c r="C23" s="15">
        <v>1</v>
      </c>
      <c r="D23" s="15">
        <v>1</v>
      </c>
      <c r="E23" s="15">
        <v>1</v>
      </c>
      <c r="F23" s="15">
        <v>1</v>
      </c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23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19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21">
        <v>1</v>
      </c>
      <c r="C27" s="21">
        <f>IF(Master!C27&gt;0,Master!C27,"")</f>
        <v>2</v>
      </c>
      <c r="D27" s="21">
        <f>IF(Master!D27&gt;0,Master!D27,"")</f>
        <v>3</v>
      </c>
      <c r="E27" s="21">
        <f>IF(Master!E27&gt;0,Master!E27,"")</f>
        <v>4</v>
      </c>
      <c r="F27" s="21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>
        <v>1</v>
      </c>
      <c r="C28" s="15">
        <v>1</v>
      </c>
      <c r="D28" s="15">
        <v>1</v>
      </c>
      <c r="E28" s="15">
        <v>1</v>
      </c>
      <c r="F28" s="15">
        <v>1</v>
      </c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21">
        <f>IF(Master!B29&gt;0,Master!B29,"")</f>
        <v>8</v>
      </c>
      <c r="C29" s="21">
        <f>IF(Master!C29&gt;0,Master!C29,"")</f>
        <v>9</v>
      </c>
      <c r="D29" s="21">
        <f>IF(Master!D29&gt;0,Master!D29,"")</f>
        <v>10</v>
      </c>
      <c r="E29" s="21">
        <f>IF(Master!E29&gt;0,Master!E29,"")</f>
        <v>11</v>
      </c>
      <c r="F29" s="21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21">
        <f>IF(Master!B31&gt;0,Master!B31,"")</f>
        <v>15</v>
      </c>
      <c r="C31" s="21">
        <f>IF(Master!C31&gt;0,Master!C31,"")</f>
        <v>16</v>
      </c>
      <c r="D31" s="21">
        <f>IF(Master!D31&gt;0,Master!D31,"")</f>
        <v>17</v>
      </c>
      <c r="E31" s="21">
        <f>IF(Master!E31&gt;0,Master!E31,"")</f>
        <v>18</v>
      </c>
      <c r="F31" s="21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 t="s">
        <v>73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21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/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15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/>
      <c r="C54" s="5"/>
      <c r="D54" s="5"/>
      <c r="E54" s="5" t="s">
        <v>73</v>
      </c>
      <c r="F54" s="5">
        <v>1</v>
      </c>
      <c r="H54" s="5"/>
      <c r="I54" s="5"/>
      <c r="J54" s="5"/>
      <c r="K54" s="5"/>
      <c r="L54" s="5"/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/>
      <c r="I56" s="5"/>
      <c r="J56" s="5"/>
      <c r="K56" s="5"/>
      <c r="L56" s="5"/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>
        <v>1</v>
      </c>
      <c r="D62" s="5">
        <v>1</v>
      </c>
      <c r="E62" s="5">
        <v>1</v>
      </c>
      <c r="F62" s="5">
        <v>1</v>
      </c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19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22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/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/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16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21">
        <f>IF(Master!I81&gt;0,Master!I81,"")</f>
        <v>6</v>
      </c>
      <c r="J81" s="21">
        <f>IF(Master!J81&gt;0,Master!J81,"")</f>
        <v>7</v>
      </c>
      <c r="K81" s="21">
        <f>IF(Master!K81&gt;0,Master!K81,"")</f>
        <v>8</v>
      </c>
      <c r="L81" s="21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21">
        <f>IF(Master!H83&gt;0,Master!H83,"")</f>
        <v>12</v>
      </c>
      <c r="I83" s="21">
        <f>IF(Master!I83&gt;0,Master!I83,"")</f>
        <v>13</v>
      </c>
      <c r="J83" s="21">
        <f>IF(Master!J83&gt;0,Master!J83,"")</f>
        <v>14</v>
      </c>
      <c r="K83" s="21">
        <f>IF(Master!K83&gt;0,Master!K83,"")</f>
        <v>15</v>
      </c>
      <c r="L83" s="21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21">
        <f>IF(Master!I85&gt;0,Master!I85,"")</f>
        <v>20</v>
      </c>
      <c r="J85" s="21">
        <f>IF(Master!J85&gt;0,Master!J85,"")</f>
        <v>21</v>
      </c>
      <c r="K85" s="21">
        <f>IF(Master!K85&gt;0,Master!K85,"")</f>
        <v>22</v>
      </c>
      <c r="L85" s="21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/>
      <c r="I86" s="15">
        <v>1</v>
      </c>
      <c r="J86" s="15">
        <v>1</v>
      </c>
      <c r="K86" s="15">
        <v>1</v>
      </c>
      <c r="L86" s="15">
        <v>1</v>
      </c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/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85" workbookViewId="0">
      <selection activeCell="N47" sqref="N47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32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0</v>
      </c>
      <c r="E4" s="12">
        <v>7.75</v>
      </c>
      <c r="F4" s="8">
        <f>D4*E4</f>
        <v>0</v>
      </c>
      <c r="I4" s="9">
        <v>1007.5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7.75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7.75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7.75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130</v>
      </c>
      <c r="E8" s="8">
        <v>7.75</v>
      </c>
      <c r="F8" s="8">
        <f t="shared" si="0"/>
        <v>1007.5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130</v>
      </c>
      <c r="E9" s="8"/>
      <c r="F9" s="8">
        <f>SUM(F4:F8)</f>
        <v>1007.5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13</v>
      </c>
    </row>
    <row r="13" spans="2:12" ht="12.75" customHeight="1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ht="12.75" customHeight="1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ht="12.75" customHeight="1" x14ac:dyDescent="0.2">
      <c r="B15" s="5"/>
      <c r="C15" s="5"/>
      <c r="D15" s="5"/>
      <c r="E15" s="5"/>
      <c r="F15" s="5"/>
      <c r="H15" s="5" t="s">
        <v>73</v>
      </c>
      <c r="I15" s="5">
        <v>1</v>
      </c>
      <c r="J15" s="5">
        <v>1</v>
      </c>
      <c r="K15" s="5">
        <v>1</v>
      </c>
      <c r="L15" s="5" t="s">
        <v>73</v>
      </c>
    </row>
    <row r="16" spans="2:12" x14ac:dyDescent="0.2">
      <c r="B16" s="11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 t="s">
        <v>73</v>
      </c>
      <c r="I17" s="5">
        <v>1</v>
      </c>
      <c r="J17" s="5">
        <v>1</v>
      </c>
      <c r="K17" s="5">
        <v>1</v>
      </c>
      <c r="L17" s="5"/>
    </row>
    <row r="18" spans="2:12" ht="12.75" customHeight="1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ht="12.75" customHeight="1" x14ac:dyDescent="0.2">
      <c r="B19" s="15"/>
      <c r="C19" s="15"/>
      <c r="D19" s="15"/>
      <c r="E19" s="15"/>
      <c r="F19" s="15"/>
      <c r="H19" s="5"/>
      <c r="I19" s="5">
        <v>1</v>
      </c>
      <c r="J19" s="5">
        <v>1</v>
      </c>
      <c r="K19" s="5">
        <v>1</v>
      </c>
      <c r="L19" s="5"/>
    </row>
    <row r="20" spans="2:12" ht="12.75" customHeight="1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ht="12.75" customHeight="1" x14ac:dyDescent="0.2">
      <c r="B21" s="15"/>
      <c r="C21" s="15"/>
      <c r="D21" s="15"/>
      <c r="E21" s="15"/>
      <c r="F21" s="15"/>
      <c r="H21" s="5"/>
      <c r="I21" s="5">
        <v>1</v>
      </c>
      <c r="J21" s="5">
        <v>1</v>
      </c>
      <c r="K21" s="5">
        <v>1</v>
      </c>
      <c r="L21" s="5"/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/>
      <c r="I23" s="5">
        <v>1</v>
      </c>
      <c r="J23" s="5" t="s">
        <v>73</v>
      </c>
      <c r="K23" s="5" t="s">
        <v>73</v>
      </c>
      <c r="L23" s="5"/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13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J28" s="5">
        <v>1</v>
      </c>
      <c r="K28" s="5">
        <v>1</v>
      </c>
      <c r="L28" s="5"/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/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/>
      <c r="I32" s="5">
        <v>1</v>
      </c>
      <c r="J32" s="5">
        <v>1</v>
      </c>
      <c r="K32" s="5">
        <v>1</v>
      </c>
      <c r="L32" s="5"/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/>
      <c r="H34" s="5"/>
      <c r="I34" s="5">
        <v>1</v>
      </c>
      <c r="J34" s="5">
        <v>1</v>
      </c>
      <c r="K34" s="5">
        <v>1</v>
      </c>
      <c r="L34" s="5"/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/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14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14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/>
      <c r="H41" s="5"/>
      <c r="I41" s="5"/>
      <c r="J41" s="5">
        <v>1</v>
      </c>
      <c r="K41" s="5">
        <v>1</v>
      </c>
      <c r="L41" s="5"/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/>
      <c r="C43" s="5">
        <v>1</v>
      </c>
      <c r="D43" s="5">
        <v>1</v>
      </c>
      <c r="E43" s="5">
        <v>1</v>
      </c>
      <c r="F43" s="5"/>
      <c r="H43" s="5">
        <v>1</v>
      </c>
      <c r="I43" s="5">
        <v>1</v>
      </c>
      <c r="J43" s="5">
        <v>1</v>
      </c>
      <c r="K43" s="5">
        <v>1</v>
      </c>
      <c r="L43" s="5"/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/>
      <c r="H45" s="5"/>
      <c r="I45" s="5">
        <v>1</v>
      </c>
      <c r="J45" s="5">
        <v>1</v>
      </c>
      <c r="K45" s="5">
        <v>1</v>
      </c>
      <c r="L45" s="5"/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/>
      <c r="C47" s="5">
        <v>1</v>
      </c>
      <c r="D47" s="5">
        <v>1</v>
      </c>
      <c r="E47" s="5">
        <v>1</v>
      </c>
      <c r="F47" s="5"/>
      <c r="H47" s="5">
        <v>1</v>
      </c>
      <c r="I47" s="5">
        <v>1</v>
      </c>
      <c r="J47" s="5">
        <v>1</v>
      </c>
      <c r="K47" s="5">
        <v>1</v>
      </c>
      <c r="L47" s="5"/>
    </row>
    <row r="48" spans="2:12" x14ac:dyDescent="0.2">
      <c r="B48" s="4">
        <v>26</v>
      </c>
      <c r="C48" s="4">
        <v>27</v>
      </c>
      <c r="D48" s="4">
        <v>28</v>
      </c>
      <c r="E48" s="4">
        <v>29</v>
      </c>
      <c r="F48" s="4"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/>
      <c r="C49" s="5">
        <v>1</v>
      </c>
      <c r="D49" s="5">
        <v>1</v>
      </c>
      <c r="E49" s="5">
        <v>1</v>
      </c>
      <c r="F49" s="5"/>
      <c r="H49" s="5"/>
      <c r="I49" s="5">
        <v>1</v>
      </c>
      <c r="J49" s="5"/>
      <c r="K49" s="5"/>
      <c r="L49" s="5"/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17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12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/>
      <c r="H54" s="5"/>
      <c r="I54" s="5"/>
      <c r="J54" s="5"/>
      <c r="K54" s="5" t="s">
        <v>73</v>
      </c>
      <c r="L54" s="5"/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/>
      <c r="H56" s="5"/>
      <c r="I56" s="5"/>
      <c r="J56" s="5"/>
      <c r="K56" s="5"/>
      <c r="L56" s="5"/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/>
      <c r="H58" s="5">
        <v>1</v>
      </c>
      <c r="I58" s="5">
        <v>1</v>
      </c>
      <c r="J58" s="5">
        <v>1</v>
      </c>
      <c r="K58" s="5">
        <v>1</v>
      </c>
      <c r="L58" s="5"/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/>
      <c r="H60" s="5">
        <v>1</v>
      </c>
      <c r="I60" s="5">
        <v>1</v>
      </c>
      <c r="J60" s="5">
        <v>1</v>
      </c>
      <c r="K60" s="5">
        <v>1</v>
      </c>
      <c r="L60" s="5"/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/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16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16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/>
      <c r="H67" s="5">
        <v>1</v>
      </c>
      <c r="I67" s="5">
        <v>1</v>
      </c>
      <c r="J67" s="5">
        <v>1</v>
      </c>
      <c r="K67" s="5">
        <v>1</v>
      </c>
      <c r="L67" s="5"/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/>
      <c r="C69" s="5">
        <v>1</v>
      </c>
      <c r="D69" s="5">
        <v>1</v>
      </c>
      <c r="E69" s="5">
        <v>1</v>
      </c>
      <c r="F69" s="5">
        <v>1</v>
      </c>
      <c r="H69" s="5"/>
      <c r="I69" s="5">
        <v>1</v>
      </c>
      <c r="J69" s="5">
        <v>1</v>
      </c>
      <c r="K69" s="5">
        <v>1</v>
      </c>
      <c r="L69" s="5"/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/>
      <c r="H71" s="5">
        <v>1</v>
      </c>
      <c r="I71" s="5">
        <v>1</v>
      </c>
      <c r="J71" s="5">
        <v>1</v>
      </c>
      <c r="K71" s="5">
        <v>1</v>
      </c>
      <c r="L71" s="5"/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/>
      <c r="F73" s="5"/>
      <c r="H73" s="5"/>
      <c r="I73" s="5">
        <v>1</v>
      </c>
      <c r="J73" s="5">
        <v>1</v>
      </c>
      <c r="K73" s="5">
        <v>1</v>
      </c>
      <c r="L73" s="5"/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/>
      <c r="I75" s="5">
        <v>1</v>
      </c>
      <c r="J75" s="1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0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">
        <v>73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/>
      <c r="H80" s="15"/>
      <c r="I80" s="15" t="s">
        <v>73</v>
      </c>
      <c r="K80" s="15"/>
      <c r="L80" s="15"/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/>
      <c r="C82" s="5">
        <v>1</v>
      </c>
      <c r="D82" s="5">
        <v>1</v>
      </c>
      <c r="E82" s="5">
        <v>1</v>
      </c>
      <c r="F82" s="5"/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/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/>
      <c r="C86" s="5"/>
      <c r="D86" s="15"/>
      <c r="E86" s="15"/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/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4:C64"/>
    <mergeCell ref="D64:E64"/>
    <mergeCell ref="H64:I64"/>
    <mergeCell ref="J64:K64"/>
    <mergeCell ref="B77:C77"/>
    <mergeCell ref="D77:E77"/>
    <mergeCell ref="H77:I77"/>
    <mergeCell ref="J77:K77"/>
    <mergeCell ref="B38:C38"/>
    <mergeCell ref="D38:E38"/>
    <mergeCell ref="H38:I38"/>
    <mergeCell ref="J38:K38"/>
    <mergeCell ref="B51:C51"/>
    <mergeCell ref="D51:E51"/>
    <mergeCell ref="H51:I51"/>
    <mergeCell ref="J51:K51"/>
    <mergeCell ref="H12:I12"/>
    <mergeCell ref="J12:K12"/>
    <mergeCell ref="B25:C25"/>
    <mergeCell ref="D25:E25"/>
    <mergeCell ref="H25:I25"/>
    <mergeCell ref="J25:K25"/>
    <mergeCell ref="D12:E12"/>
    <mergeCell ref="B7:C7"/>
    <mergeCell ref="B8:C8"/>
    <mergeCell ref="B9:C9"/>
    <mergeCell ref="B10:C10"/>
    <mergeCell ref="B12:C12"/>
    <mergeCell ref="B6:C6"/>
    <mergeCell ref="J6:L6"/>
    <mergeCell ref="B1:L1"/>
    <mergeCell ref="B4:C4"/>
    <mergeCell ref="J4:L4"/>
    <mergeCell ref="B5:C5"/>
    <mergeCell ref="J5:L5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topLeftCell="A49" zoomScaleNormal="100" workbookViewId="0">
      <selection activeCell="H87" sqref="H87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54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0</v>
      </c>
      <c r="E4" s="12">
        <v>7.75</v>
      </c>
      <c r="F4" s="8">
        <f>D4*E4</f>
        <v>0</v>
      </c>
      <c r="I4" s="9">
        <v>1705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7.75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7.75</v>
      </c>
      <c r="F6" s="8">
        <f t="shared" si="0"/>
        <v>0</v>
      </c>
      <c r="I6" s="9">
        <v>60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6.5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220</v>
      </c>
      <c r="E8" s="8">
        <v>7.75</v>
      </c>
      <c r="F8" s="8">
        <f t="shared" si="0"/>
        <v>1705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220</v>
      </c>
      <c r="E9" s="8"/>
      <c r="F9" s="8">
        <f>SUM(F4:F8)</f>
        <v>1705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10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16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/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 t="s">
        <v>73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>
        <v>1</v>
      </c>
      <c r="C21" s="15">
        <v>1</v>
      </c>
      <c r="D21" s="15">
        <v>1</v>
      </c>
      <c r="E21" s="15">
        <v>1</v>
      </c>
      <c r="F21" s="1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>
        <v>1</v>
      </c>
      <c r="C23" s="15">
        <v>1</v>
      </c>
      <c r="D23" s="15">
        <v>1</v>
      </c>
      <c r="E23" s="15">
        <v>1</v>
      </c>
      <c r="F23" s="15">
        <v>1</v>
      </c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23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19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>
        <v>1</v>
      </c>
      <c r="C28" s="15">
        <v>1</v>
      </c>
      <c r="D28" s="15">
        <v>1</v>
      </c>
      <c r="E28" s="15">
        <v>1</v>
      </c>
      <c r="F28" s="15">
        <v>1</v>
      </c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 t="s">
        <v>73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21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/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15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/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/>
      <c r="I56" s="5"/>
      <c r="J56" s="5"/>
      <c r="K56" s="5"/>
      <c r="L56" s="5"/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19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22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/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/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14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/>
      <c r="I86" s="15">
        <v>1</v>
      </c>
      <c r="J86" s="15">
        <v>1</v>
      </c>
      <c r="K86" s="15" t="s">
        <v>73</v>
      </c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/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100" workbookViewId="0">
      <selection activeCell="P64" sqref="P64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69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7.75</v>
      </c>
      <c r="F4" s="8">
        <f>D4*E4</f>
        <v>62</v>
      </c>
      <c r="I4" s="9">
        <v>1672.5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7.75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7.75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26</v>
      </c>
      <c r="E7" s="12">
        <v>6.5</v>
      </c>
      <c r="F7" s="8">
        <f t="shared" si="0"/>
        <v>169</v>
      </c>
    </row>
    <row r="8" spans="2:12" ht="13.5" thickBot="1" x14ac:dyDescent="0.25">
      <c r="B8" s="47" t="s">
        <v>18</v>
      </c>
      <c r="C8" s="35"/>
      <c r="D8" s="13">
        <f>D9-D7-D6-D5-D4</f>
        <v>186</v>
      </c>
      <c r="E8" s="8">
        <v>7.75</v>
      </c>
      <c r="F8" s="8">
        <f t="shared" si="0"/>
        <v>1441.5</v>
      </c>
      <c r="K8" s="7" t="s">
        <v>30</v>
      </c>
      <c r="L8" s="16">
        <v>43691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220</v>
      </c>
      <c r="E9" s="8"/>
      <c r="F9" s="8">
        <f>SUM(F4:F8)</f>
        <v>1672.5</v>
      </c>
      <c r="K9" s="7" t="s">
        <v>31</v>
      </c>
      <c r="L9" s="16"/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5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21">
        <f>IF(Master!B22&gt;0,Master!B22,"")</f>
        <v>25</v>
      </c>
      <c r="C22" s="21">
        <f>IF(Master!C22&gt;0,Master!C22,"")</f>
        <v>26</v>
      </c>
      <c r="D22" s="21">
        <f>IF(Master!D22&gt;0,Master!D22,"")</f>
        <v>27</v>
      </c>
      <c r="E22" s="21">
        <f>IF(Master!E22&gt;0,Master!E22,"")</f>
        <v>28</v>
      </c>
      <c r="F22" s="21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>
        <v>1</v>
      </c>
      <c r="C23" s="15">
        <v>1</v>
      </c>
      <c r="D23" s="15">
        <v>1</v>
      </c>
      <c r="E23" s="15">
        <v>1</v>
      </c>
      <c r="F23" s="15">
        <v>1</v>
      </c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23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21">
        <v>1</v>
      </c>
      <c r="C27" s="21">
        <f>IF(Master!C27&gt;0,Master!C27,"")</f>
        <v>2</v>
      </c>
      <c r="D27" s="21">
        <f>IF(Master!D27&gt;0,Master!D27,"")</f>
        <v>3</v>
      </c>
      <c r="E27" s="21">
        <f>IF(Master!E27&gt;0,Master!E27,"")</f>
        <v>4</v>
      </c>
      <c r="F27" s="21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>
        <v>1</v>
      </c>
      <c r="C28" s="15">
        <v>1</v>
      </c>
      <c r="D28" s="15">
        <v>1</v>
      </c>
      <c r="E28" s="15">
        <v>1</v>
      </c>
      <c r="F28" s="15">
        <v>1</v>
      </c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21">
        <f>IF(Master!B29&gt;0,Master!B29,"")</f>
        <v>8</v>
      </c>
      <c r="C29" s="21">
        <f>IF(Master!C29&gt;0,Master!C29,"")</f>
        <v>9</v>
      </c>
      <c r="D29" s="21">
        <f>IF(Master!D29&gt;0,Master!D29,"")</f>
        <v>10</v>
      </c>
      <c r="E29" s="21">
        <f>IF(Master!E29&gt;0,Master!E29,"")</f>
        <v>11</v>
      </c>
      <c r="F29" s="21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21">
        <f>IF(Master!B31&gt;0,Master!B31,"")</f>
        <v>15</v>
      </c>
      <c r="C31" s="21">
        <f>IF(Master!C31&gt;0,Master!C31,"")</f>
        <v>16</v>
      </c>
      <c r="D31" s="21">
        <f>IF(Master!D31&gt;0,Master!D31,"")</f>
        <v>17</v>
      </c>
      <c r="E31" s="21">
        <f>IF(Master!E31&gt;0,Master!E31,"")</f>
        <v>18</v>
      </c>
      <c r="F31" s="21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11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21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21">
        <f>IF(Master!H83&gt;0,Master!H83,"")</f>
        <v>12</v>
      </c>
      <c r="I83" s="21">
        <f>IF(Master!I83&gt;0,Master!I83,"")</f>
        <v>13</v>
      </c>
      <c r="J83" s="21">
        <f>IF(Master!J83&gt;0,Master!J83,"")</f>
        <v>14</v>
      </c>
      <c r="K83" s="21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 t="s">
        <v>73</v>
      </c>
      <c r="I86" s="15" t="s">
        <v>73</v>
      </c>
      <c r="J86" s="15" t="s">
        <v>73</v>
      </c>
      <c r="K86" s="15" t="s">
        <v>73</v>
      </c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100" workbookViewId="0">
      <selection activeCell="D5" sqref="D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67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9</v>
      </c>
      <c r="E4" s="12">
        <v>7.75</v>
      </c>
      <c r="F4" s="8">
        <f>D4*E4</f>
        <v>69.75</v>
      </c>
      <c r="I4" s="9">
        <v>1701.25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7.75</v>
      </c>
      <c r="F5" s="8">
        <f t="shared" ref="F5:F8" si="0">D5*E5</f>
        <v>15.5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7.75</v>
      </c>
      <c r="F6" s="8">
        <f t="shared" si="0"/>
        <v>0</v>
      </c>
      <c r="I6" s="9">
        <v>60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34</v>
      </c>
      <c r="E7" s="12">
        <v>6.5</v>
      </c>
      <c r="F7" s="8">
        <f t="shared" si="0"/>
        <v>221</v>
      </c>
    </row>
    <row r="8" spans="2:12" ht="13.5" thickBot="1" x14ac:dyDescent="0.25">
      <c r="B8" s="47" t="s">
        <v>18</v>
      </c>
      <c r="C8" s="35"/>
      <c r="D8" s="13">
        <f>D9-D7-D6-D5-D4</f>
        <v>180</v>
      </c>
      <c r="E8" s="8">
        <v>7.75</v>
      </c>
      <c r="F8" s="8">
        <f t="shared" si="0"/>
        <v>1395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225</v>
      </c>
      <c r="E9" s="8"/>
      <c r="F9" s="8">
        <f>SUM(F4:F8)</f>
        <v>1701.25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5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21">
        <f>IF(Master!B22&gt;0,Master!B22,"")</f>
        <v>25</v>
      </c>
      <c r="C22" s="21">
        <f>IF(Master!C22&gt;0,Master!C22,"")</f>
        <v>26</v>
      </c>
      <c r="D22" s="21">
        <f>IF(Master!D22&gt;0,Master!D22,"")</f>
        <v>27</v>
      </c>
      <c r="E22" s="21">
        <f>IF(Master!E22&gt;0,Master!E22,"")</f>
        <v>28</v>
      </c>
      <c r="F22" s="21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>
        <v>1</v>
      </c>
      <c r="C23" s="15">
        <v>1</v>
      </c>
      <c r="D23" s="15">
        <v>1</v>
      </c>
      <c r="E23" s="15">
        <v>1</v>
      </c>
      <c r="F23" s="15">
        <v>1</v>
      </c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23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21">
        <v>1</v>
      </c>
      <c r="C27" s="21">
        <f>IF(Master!C27&gt;0,Master!C27,"")</f>
        <v>2</v>
      </c>
      <c r="D27" s="21">
        <f>IF(Master!D27&gt;0,Master!D27,"")</f>
        <v>3</v>
      </c>
      <c r="E27" s="21">
        <f>IF(Master!E27&gt;0,Master!E27,"")</f>
        <v>4</v>
      </c>
      <c r="F27" s="21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>
        <v>1</v>
      </c>
      <c r="C28" s="15">
        <v>1</v>
      </c>
      <c r="D28" s="15">
        <v>1</v>
      </c>
      <c r="E28" s="15">
        <v>1</v>
      </c>
      <c r="F28" s="15">
        <v>1</v>
      </c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21">
        <f>IF(Master!B29&gt;0,Master!B29,"")</f>
        <v>8</v>
      </c>
      <c r="C29" s="21">
        <f>IF(Master!C29&gt;0,Master!C29,"")</f>
        <v>9</v>
      </c>
      <c r="D29" s="21">
        <f>IF(Master!D29&gt;0,Master!D29,"")</f>
        <v>10</v>
      </c>
      <c r="E29" s="21">
        <f>IF(Master!E29&gt;0,Master!E29,"")</f>
        <v>11</v>
      </c>
      <c r="F29" s="21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21">
        <f>IF(Master!B31&gt;0,Master!B31,"")</f>
        <v>15</v>
      </c>
      <c r="C31" s="21">
        <f>IF(Master!C31&gt;0,Master!C31,"")</f>
        <v>16</v>
      </c>
      <c r="D31" s="21">
        <f>IF(Master!D31&gt;0,Master!D31,"")</f>
        <v>17</v>
      </c>
      <c r="E31" s="21">
        <f>IF(Master!E31&gt;0,Master!E31,"")</f>
        <v>18</v>
      </c>
      <c r="F31" s="21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21">
        <f>IF(Master!B33&gt;0,Master!B33,"")</f>
        <v>22</v>
      </c>
      <c r="C33" s="21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1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22.5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1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2.5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13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21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21">
        <f>IF(Master!H81&gt;0,Master!H81,"")</f>
        <v>5</v>
      </c>
      <c r="I81" s="21">
        <f>IF(Master!I81&gt;0,Master!I81,"")</f>
        <v>6</v>
      </c>
      <c r="J81" s="21">
        <f>IF(Master!J81&gt;0,Master!J81,"")</f>
        <v>7</v>
      </c>
      <c r="K81" s="21">
        <f>IF(Master!K81&gt;0,Master!K81,"")</f>
        <v>8</v>
      </c>
      <c r="L81" s="21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21">
        <f>IF(Master!H83&gt;0,Master!H83,"")</f>
        <v>12</v>
      </c>
      <c r="I83" s="21">
        <f>IF(Master!I83&gt;0,Master!I83,"")</f>
        <v>13</v>
      </c>
      <c r="J83" s="21">
        <f>IF(Master!J83&gt;0,Master!J83,"")</f>
        <v>14</v>
      </c>
      <c r="K83" s="21">
        <f>IF(Master!K83&gt;0,Master!K83,"")</f>
        <v>15</v>
      </c>
      <c r="L83" s="21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>
        <v>1</v>
      </c>
      <c r="I86" s="15"/>
      <c r="J86" s="15" t="s">
        <v>73</v>
      </c>
      <c r="K86" s="15" t="s">
        <v>73</v>
      </c>
      <c r="L86" s="15" t="s">
        <v>73</v>
      </c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 t="s">
        <v>73</v>
      </c>
      <c r="I88" s="15" t="s">
        <v>73</v>
      </c>
      <c r="J88" s="1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100" workbookViewId="0">
      <selection activeCell="D5" sqref="D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55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9</v>
      </c>
      <c r="E4" s="12">
        <v>8</v>
      </c>
      <c r="F4" s="8">
        <f>D4*E4</f>
        <v>72</v>
      </c>
      <c r="I4" s="9">
        <v>1791.5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8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8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33</v>
      </c>
      <c r="E7" s="12">
        <v>7.5</v>
      </c>
      <c r="F7" s="8">
        <f t="shared" si="0"/>
        <v>247.5</v>
      </c>
    </row>
    <row r="8" spans="2:12" ht="13.5" thickBot="1" x14ac:dyDescent="0.25">
      <c r="B8" s="47" t="s">
        <v>18</v>
      </c>
      <c r="C8" s="35"/>
      <c r="D8" s="13">
        <f>D9-D7-D6-D5-D4</f>
        <v>184</v>
      </c>
      <c r="E8" s="8">
        <v>8</v>
      </c>
      <c r="F8" s="8">
        <f t="shared" si="0"/>
        <v>1472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226</v>
      </c>
      <c r="E9" s="8"/>
      <c r="F9" s="8">
        <f>SUM(F4:F8)</f>
        <v>1791.5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5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/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21">
        <f>IF(Master!B22&gt;0,Master!B22,"")</f>
        <v>25</v>
      </c>
      <c r="C22" s="21">
        <f>IF(Master!C22&gt;0,Master!C22,"")</f>
        <v>26</v>
      </c>
      <c r="D22" s="21">
        <f>IF(Master!D22&gt;0,Master!D22,"")</f>
        <v>27</v>
      </c>
      <c r="E22" s="21">
        <f>IF(Master!E22&gt;0,Master!E22,"")</f>
        <v>28</v>
      </c>
      <c r="F22" s="21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>
        <v>1</v>
      </c>
      <c r="C23" s="15">
        <v>1</v>
      </c>
      <c r="D23" s="15">
        <v>1</v>
      </c>
      <c r="E23" s="15">
        <v>1</v>
      </c>
      <c r="F23" s="15">
        <v>1</v>
      </c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23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21">
        <v>1</v>
      </c>
      <c r="C27" s="21">
        <f>IF(Master!C27&gt;0,Master!C27,"")</f>
        <v>2</v>
      </c>
      <c r="D27" s="21">
        <f>IF(Master!D27&gt;0,Master!D27,"")</f>
        <v>3</v>
      </c>
      <c r="E27" s="21">
        <f>IF(Master!E27&gt;0,Master!E27,"")</f>
        <v>4</v>
      </c>
      <c r="F27" s="21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>
        <v>1</v>
      </c>
      <c r="C28" s="15">
        <v>1</v>
      </c>
      <c r="D28" s="15">
        <v>1</v>
      </c>
      <c r="E28" s="15">
        <v>1</v>
      </c>
      <c r="F28" s="15">
        <v>1</v>
      </c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21">
        <f>IF(Master!B29&gt;0,Master!B29,"")</f>
        <v>8</v>
      </c>
      <c r="C29" s="21">
        <f>IF(Master!C29&gt;0,Master!C29,"")</f>
        <v>9</v>
      </c>
      <c r="D29" s="21">
        <f>IF(Master!D29&gt;0,Master!D29,"")</f>
        <v>10</v>
      </c>
      <c r="E29" s="21">
        <f>IF(Master!E29&gt;0,Master!E29,"")</f>
        <v>11</v>
      </c>
      <c r="F29" s="21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21">
        <f>IF(Master!B31&gt;0,Master!B31,"")</f>
        <v>15</v>
      </c>
      <c r="C31" s="21">
        <f>IF(Master!C31&gt;0,Master!C31,"")</f>
        <v>16</v>
      </c>
      <c r="D31" s="21">
        <f>IF(Master!D31&gt;0,Master!D31,"")</f>
        <v>17</v>
      </c>
      <c r="E31" s="21">
        <f>IF(Master!E31&gt;0,Master!E31,"")</f>
        <v>18</v>
      </c>
      <c r="F31" s="21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17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/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21">
        <f>IF(Master!J81&gt;0,Master!J81,"")</f>
        <v>7</v>
      </c>
      <c r="K81" s="21">
        <f>IF(Master!K81&gt;0,Master!K81,"")</f>
        <v>8</v>
      </c>
      <c r="L81" s="21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21">
        <f>IF(Master!H83&gt;0,Master!H83,"")</f>
        <v>12</v>
      </c>
      <c r="I83" s="21">
        <f>IF(Master!I83&gt;0,Master!I83,"")</f>
        <v>13</v>
      </c>
      <c r="J83" s="21">
        <f>IF(Master!J83&gt;0,Master!J83,"")</f>
        <v>14</v>
      </c>
      <c r="K83" s="21">
        <f>IF(Master!K83&gt;0,Master!K83,"")</f>
        <v>15</v>
      </c>
      <c r="L83" s="21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21">
        <f>IF(Master!I85&gt;0,Master!I85,"")</f>
        <v>20</v>
      </c>
      <c r="J85" s="21">
        <f>IF(Master!J85&gt;0,Master!J85,"")</f>
        <v>21</v>
      </c>
      <c r="K85" s="21">
        <f>IF(Master!K85&gt;0,Master!K85,"")</f>
        <v>22</v>
      </c>
      <c r="L85" s="21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4:C64"/>
    <mergeCell ref="D64:E64"/>
    <mergeCell ref="H64:I64"/>
    <mergeCell ref="J64:K64"/>
    <mergeCell ref="B77:C77"/>
    <mergeCell ref="D77:E77"/>
    <mergeCell ref="H77:I77"/>
    <mergeCell ref="J77:K77"/>
    <mergeCell ref="B38:C38"/>
    <mergeCell ref="D38:E38"/>
    <mergeCell ref="H38:I38"/>
    <mergeCell ref="J38:K38"/>
    <mergeCell ref="B51:C51"/>
    <mergeCell ref="D51:E51"/>
    <mergeCell ref="H51:I51"/>
    <mergeCell ref="J51:K51"/>
    <mergeCell ref="H12:I12"/>
    <mergeCell ref="J12:K12"/>
    <mergeCell ref="B25:C25"/>
    <mergeCell ref="D25:E25"/>
    <mergeCell ref="H25:I25"/>
    <mergeCell ref="J25:K25"/>
    <mergeCell ref="D12:E12"/>
    <mergeCell ref="B7:C7"/>
    <mergeCell ref="B8:C8"/>
    <mergeCell ref="B9:C9"/>
    <mergeCell ref="B10:C10"/>
    <mergeCell ref="B12:C12"/>
    <mergeCell ref="B6:C6"/>
    <mergeCell ref="J6:L6"/>
    <mergeCell ref="B1:L1"/>
    <mergeCell ref="B4:C4"/>
    <mergeCell ref="J4:L4"/>
    <mergeCell ref="B5:C5"/>
    <mergeCell ref="J5:L5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100" workbookViewId="0">
      <selection activeCell="D5" sqref="D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56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9</v>
      </c>
      <c r="E4" s="12">
        <v>8</v>
      </c>
      <c r="F4" s="8">
        <f>D4*E4</f>
        <v>72</v>
      </c>
      <c r="I4" s="9">
        <v>1818.5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8</v>
      </c>
      <c r="F5" s="8">
        <f t="shared" ref="F5:F8" si="0">D5*E5</f>
        <v>16</v>
      </c>
      <c r="I5" s="9">
        <f>F9/I4</f>
        <v>0.99835028869947762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8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33</v>
      </c>
      <c r="E7" s="12">
        <v>7.5</v>
      </c>
      <c r="F7" s="8">
        <f t="shared" si="0"/>
        <v>247.5</v>
      </c>
    </row>
    <row r="8" spans="2:12" ht="13.5" thickBot="1" x14ac:dyDescent="0.25">
      <c r="B8" s="47" t="s">
        <v>18</v>
      </c>
      <c r="C8" s="35"/>
      <c r="D8" s="13">
        <f>D9-D7-D6-D5-D4</f>
        <v>185</v>
      </c>
      <c r="E8" s="8">
        <v>8</v>
      </c>
      <c r="F8" s="8">
        <f t="shared" si="0"/>
        <v>1480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229</v>
      </c>
      <c r="E9" s="8"/>
      <c r="F9" s="8">
        <f>SUM(F4:F8)</f>
        <v>1815.5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5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/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21">
        <f>IF(Master!B22&gt;0,Master!B22,"")</f>
        <v>25</v>
      </c>
      <c r="C22" s="21">
        <f>IF(Master!C22&gt;0,Master!C22,"")</f>
        <v>26</v>
      </c>
      <c r="D22" s="21">
        <f>IF(Master!D22&gt;0,Master!D22,"")</f>
        <v>27</v>
      </c>
      <c r="E22" s="21">
        <f>IF(Master!E22&gt;0,Master!E22,"")</f>
        <v>28</v>
      </c>
      <c r="F22" s="21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>
        <v>1</v>
      </c>
      <c r="C23" s="15">
        <v>1</v>
      </c>
      <c r="D23" s="15">
        <v>1</v>
      </c>
      <c r="E23" s="15">
        <v>1</v>
      </c>
      <c r="F23" s="15">
        <v>1</v>
      </c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23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21">
        <v>1</v>
      </c>
      <c r="C27" s="21">
        <f>IF(Master!C27&gt;0,Master!C27,"")</f>
        <v>2</v>
      </c>
      <c r="D27" s="21">
        <f>IF(Master!D27&gt;0,Master!D27,"")</f>
        <v>3</v>
      </c>
      <c r="E27" s="21">
        <f>IF(Master!E27&gt;0,Master!E27,"")</f>
        <v>4</v>
      </c>
      <c r="F27" s="21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>
        <v>1</v>
      </c>
      <c r="C28" s="15">
        <v>1</v>
      </c>
      <c r="D28" s="15">
        <v>1</v>
      </c>
      <c r="E28" s="15">
        <v>1</v>
      </c>
      <c r="F28" s="15">
        <v>1</v>
      </c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21">
        <f>IF(Master!B29&gt;0,Master!B29,"")</f>
        <v>8</v>
      </c>
      <c r="C29" s="21">
        <f>IF(Master!C29&gt;0,Master!C29,"")</f>
        <v>9</v>
      </c>
      <c r="D29" s="21">
        <f>IF(Master!D29&gt;0,Master!D29,"")</f>
        <v>10</v>
      </c>
      <c r="E29" s="21">
        <f>IF(Master!E29&gt;0,Master!E29,"")</f>
        <v>11</v>
      </c>
      <c r="F29" s="21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21">
        <f>IF(Master!B31&gt;0,Master!B31,"")</f>
        <v>15</v>
      </c>
      <c r="C31" s="21">
        <f>IF(Master!C31&gt;0,Master!C31,"")</f>
        <v>16</v>
      </c>
      <c r="D31" s="21">
        <f>IF(Master!D31&gt;0,Master!D31,"")</f>
        <v>17</v>
      </c>
      <c r="E31" s="21">
        <f>IF(Master!E31&gt;0,Master!E31,"")</f>
        <v>18</v>
      </c>
      <c r="F31" s="21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1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22.5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1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2.5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17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/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21">
        <f>IF(Master!J81&gt;0,Master!J81,"")</f>
        <v>7</v>
      </c>
      <c r="K81" s="21">
        <f>IF(Master!K81&gt;0,Master!K81,"")</f>
        <v>8</v>
      </c>
      <c r="L81" s="21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21">
        <f>IF(Master!H83&gt;0,Master!H83,"")</f>
        <v>12</v>
      </c>
      <c r="I83" s="21">
        <f>IF(Master!I83&gt;0,Master!I83,"")</f>
        <v>13</v>
      </c>
      <c r="J83" s="21">
        <f>IF(Master!J83&gt;0,Master!J83,"")</f>
        <v>14</v>
      </c>
      <c r="K83" s="21">
        <f>IF(Master!K83&gt;0,Master!K83,"")</f>
        <v>15</v>
      </c>
      <c r="L83" s="21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21">
        <f>IF(Master!I85&gt;0,Master!I85,"")</f>
        <v>20</v>
      </c>
      <c r="J85" s="21">
        <f>IF(Master!J85&gt;0,Master!J85,"")</f>
        <v>21</v>
      </c>
      <c r="K85" s="21">
        <f>IF(Master!K85&gt;0,Master!K85,"")</f>
        <v>22</v>
      </c>
      <c r="L85" s="21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4:C64"/>
    <mergeCell ref="D64:E64"/>
    <mergeCell ref="H64:I64"/>
    <mergeCell ref="J64:K64"/>
    <mergeCell ref="B77:C77"/>
    <mergeCell ref="D77:E77"/>
    <mergeCell ref="H77:I77"/>
    <mergeCell ref="J77:K77"/>
    <mergeCell ref="B38:C38"/>
    <mergeCell ref="D38:E38"/>
    <mergeCell ref="H38:I38"/>
    <mergeCell ref="J38:K38"/>
    <mergeCell ref="B51:C51"/>
    <mergeCell ref="D51:E51"/>
    <mergeCell ref="H51:I51"/>
    <mergeCell ref="J51:K51"/>
    <mergeCell ref="H12:I12"/>
    <mergeCell ref="J12:K12"/>
    <mergeCell ref="B25:C25"/>
    <mergeCell ref="D25:E25"/>
    <mergeCell ref="H25:I25"/>
    <mergeCell ref="J25:K25"/>
    <mergeCell ref="D12:E12"/>
    <mergeCell ref="B7:C7"/>
    <mergeCell ref="B8:C8"/>
    <mergeCell ref="B9:C9"/>
    <mergeCell ref="B10:C10"/>
    <mergeCell ref="B12:C12"/>
    <mergeCell ref="B6:C6"/>
    <mergeCell ref="J6:L6"/>
    <mergeCell ref="B1:L1"/>
    <mergeCell ref="B4:C4"/>
    <mergeCell ref="J4:L4"/>
    <mergeCell ref="B5:C5"/>
    <mergeCell ref="J5:L5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topLeftCell="A52" zoomScaleNormal="100" workbookViewId="0">
      <selection activeCell="D5" sqref="D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57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10</v>
      </c>
      <c r="E4" s="12">
        <v>7.75</v>
      </c>
      <c r="F4" s="8">
        <f>D4*E4</f>
        <v>77.5</v>
      </c>
      <c r="I4" s="9">
        <v>1911.75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7.75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3</v>
      </c>
      <c r="E6" s="12">
        <v>7.75</v>
      </c>
      <c r="F6" s="8">
        <f t="shared" si="0"/>
        <v>23.25</v>
      </c>
      <c r="I6" s="9">
        <v>60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64</v>
      </c>
      <c r="E7" s="12">
        <v>6.5</v>
      </c>
      <c r="F7" s="8">
        <f t="shared" si="0"/>
        <v>416</v>
      </c>
    </row>
    <row r="8" spans="2:12" ht="13.5" thickBot="1" x14ac:dyDescent="0.25">
      <c r="B8" s="47" t="s">
        <v>18</v>
      </c>
      <c r="C8" s="35"/>
      <c r="D8" s="13">
        <f>D9-D7-D6-D5-D4</f>
        <v>180</v>
      </c>
      <c r="E8" s="8">
        <v>7.75</v>
      </c>
      <c r="F8" s="8">
        <f t="shared" si="0"/>
        <v>1395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257</v>
      </c>
      <c r="E9" s="8"/>
      <c r="F9" s="8">
        <f>SUM(F4:F8)</f>
        <v>1911.75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21</v>
      </c>
      <c r="H12" s="29" t="s">
        <v>11</v>
      </c>
      <c r="I12" s="29"/>
      <c r="J12" s="30">
        <v>2023</v>
      </c>
      <c r="K12" s="30"/>
      <c r="L12" s="1">
        <f>SUM(H15:L15,H17:L17,H19:L19,H21:L21,H23:L23)</f>
        <v>21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/>
      <c r="F14" s="21">
        <f>IF(Master!F14&gt;0,Master!F14,"")</f>
        <v>1</v>
      </c>
      <c r="H14" s="11">
        <v>2</v>
      </c>
      <c r="I14" s="23">
        <f>IF(Master!I14&gt;0,Master!I14,"")</f>
        <v>3</v>
      </c>
      <c r="J14" s="21">
        <f>IF(Master!J14&gt;0,Master!J14,"")</f>
        <v>4</v>
      </c>
      <c r="K14" s="21">
        <f>IF(Master!K14&gt;0,Master!K14,"")</f>
        <v>5</v>
      </c>
      <c r="L14" s="21">
        <f>IF(Master!L14&gt;0,Master!L14,"")</f>
        <v>6</v>
      </c>
    </row>
    <row r="15" spans="2:12" x14ac:dyDescent="0.2">
      <c r="B15" s="5"/>
      <c r="C15" s="5"/>
      <c r="D15" s="5" t="s">
        <v>73</v>
      </c>
      <c r="E15" s="5"/>
      <c r="F15" s="5">
        <v>1</v>
      </c>
      <c r="H15" s="5">
        <v>1</v>
      </c>
      <c r="I15" s="5"/>
      <c r="J15" s="5">
        <v>1</v>
      </c>
      <c r="K15" s="5">
        <v>1</v>
      </c>
      <c r="L15" s="5">
        <v>1</v>
      </c>
    </row>
    <row r="16" spans="2:12" x14ac:dyDescent="0.2">
      <c r="B16" s="11">
        <f>IF(Master!B16&gt;0,Master!B16,"")</f>
        <v>4</v>
      </c>
      <c r="C16" s="21">
        <f>IF(Master!C16&gt;0,Master!C16,"")</f>
        <v>5</v>
      </c>
      <c r="D16" s="21">
        <f>IF(Master!D16&gt;0,Master!D16,"")</f>
        <v>6</v>
      </c>
      <c r="E16" s="21">
        <f>IF(Master!E16&gt;0,Master!E16,"")</f>
        <v>7</v>
      </c>
      <c r="F16" s="21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>
        <v>1</v>
      </c>
      <c r="C17" s="15">
        <v>1</v>
      </c>
      <c r="D17" s="15">
        <v>1</v>
      </c>
      <c r="E17" s="15">
        <v>1</v>
      </c>
      <c r="F17" s="1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21">
        <f>IF(Master!B18&gt;0,Master!B18,"")</f>
        <v>11</v>
      </c>
      <c r="C18" s="21">
        <f>IF(Master!C18&gt;0,Master!C18,"")</f>
        <v>12</v>
      </c>
      <c r="D18" s="21">
        <f>IF(Master!D18&gt;0,Master!D18,"")</f>
        <v>13</v>
      </c>
      <c r="E18" s="21">
        <f>IF(Master!E18&gt;0,Master!E18,"")</f>
        <v>14</v>
      </c>
      <c r="F18" s="21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>
        <v>1</v>
      </c>
      <c r="C19" s="15">
        <v>1</v>
      </c>
      <c r="D19" s="15">
        <v>1</v>
      </c>
      <c r="E19" s="15">
        <v>1</v>
      </c>
      <c r="F19" s="1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21">
        <f>IF(Master!B20&gt;0,Master!B20,"")</f>
        <v>18</v>
      </c>
      <c r="C20" s="21">
        <f>IF(Master!C20&gt;0,Master!C20,"")</f>
        <v>19</v>
      </c>
      <c r="D20" s="21">
        <f>IF(Master!D20&gt;0,Master!D20,"")</f>
        <v>20</v>
      </c>
      <c r="E20" s="21">
        <f>IF(Master!E20&gt;0,Master!E20,"")</f>
        <v>21</v>
      </c>
      <c r="F20" s="21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>
        <v>1</v>
      </c>
      <c r="C21" s="15">
        <v>1</v>
      </c>
      <c r="D21" s="15">
        <v>1</v>
      </c>
      <c r="E21" s="15">
        <v>1</v>
      </c>
      <c r="F21" s="1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21">
        <f>IF(Master!B22&gt;0,Master!B22,"")</f>
        <v>25</v>
      </c>
      <c r="C22" s="21">
        <f>IF(Master!C22&gt;0,Master!C22,"")</f>
        <v>26</v>
      </c>
      <c r="D22" s="21">
        <f>IF(Master!D22&gt;0,Master!D22,"")</f>
        <v>27</v>
      </c>
      <c r="E22" s="21">
        <f>IF(Master!E22&gt;0,Master!E22,"")</f>
        <v>28</v>
      </c>
      <c r="F22" s="21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>
        <v>1</v>
      </c>
      <c r="C23" s="15">
        <v>1</v>
      </c>
      <c r="D23" s="15">
        <v>1</v>
      </c>
      <c r="E23" s="15">
        <v>1</v>
      </c>
      <c r="F23" s="15">
        <v>1</v>
      </c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23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21">
        <v>1</v>
      </c>
      <c r="C27" s="21">
        <f>IF(Master!C27&gt;0,Master!C27,"")</f>
        <v>2</v>
      </c>
      <c r="D27" s="21">
        <f>IF(Master!D27&gt;0,Master!D27,"")</f>
        <v>3</v>
      </c>
      <c r="E27" s="21">
        <f>IF(Master!E27&gt;0,Master!E27,"")</f>
        <v>4</v>
      </c>
      <c r="F27" s="21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>
        <v>1</v>
      </c>
      <c r="C28" s="15">
        <v>1</v>
      </c>
      <c r="D28" s="15">
        <v>1</v>
      </c>
      <c r="E28" s="15">
        <v>1</v>
      </c>
      <c r="F28" s="15">
        <v>1</v>
      </c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21">
        <f>IF(Master!B29&gt;0,Master!B29,"")</f>
        <v>8</v>
      </c>
      <c r="C29" s="21">
        <f>IF(Master!C29&gt;0,Master!C29,"")</f>
        <v>9</v>
      </c>
      <c r="D29" s="21">
        <f>IF(Master!D29&gt;0,Master!D29,"")</f>
        <v>10</v>
      </c>
      <c r="E29" s="21">
        <f>IF(Master!E29&gt;0,Master!E29,"")</f>
        <v>11</v>
      </c>
      <c r="F29" s="21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21">
        <f>IF(Master!B31&gt;0,Master!B31,"")</f>
        <v>15</v>
      </c>
      <c r="C31" s="21">
        <f>IF(Master!C31&gt;0,Master!C31,"")</f>
        <v>16</v>
      </c>
      <c r="D31" s="21">
        <f>IF(Master!D31&gt;0,Master!D31,"")</f>
        <v>17</v>
      </c>
      <c r="E31" s="21">
        <f>IF(Master!E31&gt;0,Master!E31,"")</f>
        <v>18</v>
      </c>
      <c r="F31" s="21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20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1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 t="s">
        <v>73</v>
      </c>
      <c r="L54" s="5"/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21">
        <f>IF(Master!H55&gt;0,Master!H55,"")</f>
        <v>3</v>
      </c>
      <c r="I55" s="21">
        <f>IF(Master!I55&gt;0,Master!I55,"")</f>
        <v>4</v>
      </c>
      <c r="J55" s="21">
        <f>IF(Master!J55&gt;0,Master!J55,"")</f>
        <v>5</v>
      </c>
      <c r="K55" s="21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23">
        <f>IF(Master!D72&gt;0,Master!D72,"")</f>
        <v>23</v>
      </c>
      <c r="E72" s="11">
        <f>IF(Master!E72&gt;0,Master!E72,"")</f>
        <v>24</v>
      </c>
      <c r="F72" s="23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21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21">
        <f>IF(Master!H81&gt;0,Master!H81,"")</f>
        <v>5</v>
      </c>
      <c r="I81" s="21">
        <f>IF(Master!I81&gt;0,Master!I81,"")</f>
        <v>6</v>
      </c>
      <c r="J81" s="21">
        <f>IF(Master!J81&gt;0,Master!J81,"")</f>
        <v>7</v>
      </c>
      <c r="K81" s="21">
        <f>IF(Master!K81&gt;0,Master!K81,"")</f>
        <v>8</v>
      </c>
      <c r="L81" s="21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21">
        <f>IF(Master!H83&gt;0,Master!H83,"")</f>
        <v>12</v>
      </c>
      <c r="I83" s="21">
        <f>IF(Master!I83&gt;0,Master!I83,"")</f>
        <v>13</v>
      </c>
      <c r="J83" s="21">
        <f>IF(Master!J83&gt;0,Master!J83,"")</f>
        <v>14</v>
      </c>
      <c r="K83" s="21">
        <f>IF(Master!K83&gt;0,Master!K83,"")</f>
        <v>15</v>
      </c>
      <c r="L83" s="21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21">
        <f>IF(Master!I85&gt;0,Master!I85,"")</f>
        <v>20</v>
      </c>
      <c r="J85" s="21">
        <f>IF(Master!J85&gt;0,Master!J85,"")</f>
        <v>21</v>
      </c>
      <c r="K85" s="21">
        <f>IF(Master!K85&gt;0,Master!K85,"")</f>
        <v>22</v>
      </c>
      <c r="L85" s="21">
        <f>IF(Master!L85&gt;0,Master!L85,"")</f>
        <v>23</v>
      </c>
    </row>
    <row r="86" spans="2:12" x14ac:dyDescent="0.2">
      <c r="B86" s="15">
        <v>1</v>
      </c>
      <c r="C86" s="5">
        <v>1</v>
      </c>
      <c r="D86" s="15">
        <v>1</v>
      </c>
      <c r="E86" s="15">
        <v>1</v>
      </c>
      <c r="F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</row>
    <row r="87" spans="2:12" x14ac:dyDescent="0.2">
      <c r="B87" s="11">
        <f>IF(Master!B87&gt;0,Master!B87,"")</f>
        <v>26</v>
      </c>
      <c r="C87" s="21">
        <f>IF(Master!C87&gt;0,Master!C87,"")</f>
        <v>27</v>
      </c>
      <c r="D87" s="21">
        <f>IF(Master!D87&gt;0,Master!D87,"")</f>
        <v>28</v>
      </c>
      <c r="E87" s="21">
        <f>IF(Master!E87&gt;0,Master!E87,"")</f>
        <v>29</v>
      </c>
      <c r="F87" s="23">
        <f>IF(Master!F87&gt;0,Master!F87,"")</f>
        <v>30</v>
      </c>
      <c r="H87" s="21">
        <f>IF(Master!H87&gt;0,Master!H87,"")</f>
        <v>26</v>
      </c>
      <c r="I87" s="21">
        <f>IF(Master!I87&gt;0,Master!I87,"")</f>
        <v>27</v>
      </c>
      <c r="J87" s="21">
        <f>IF(Master!J87&gt;0,Master!J87,"")</f>
        <v>28</v>
      </c>
      <c r="K87" s="21">
        <f>IF(Master!K87&gt;0,Master!K87,"")</f>
        <v>29</v>
      </c>
      <c r="L87" s="21">
        <f>IF(Master!L87&gt;0,Master!L87,"")</f>
        <v>30</v>
      </c>
    </row>
    <row r="88" spans="2:12" x14ac:dyDescent="0.2">
      <c r="B88" s="15">
        <v>1</v>
      </c>
      <c r="C88" s="5">
        <v>1</v>
      </c>
      <c r="D88" s="5">
        <v>1</v>
      </c>
      <c r="E88" s="5">
        <v>1</v>
      </c>
      <c r="F88" s="5"/>
      <c r="H88" s="5">
        <v>1</v>
      </c>
      <c r="I88" s="5">
        <v>1</v>
      </c>
      <c r="J88" s="5">
        <v>1</v>
      </c>
      <c r="K88" s="5">
        <v>1</v>
      </c>
      <c r="L88" s="5">
        <v>1</v>
      </c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  <oddFooter>&amp;CREVISED 7/14/22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tabSelected="1" view="pageLayout" zoomScaleNormal="100" workbookViewId="0">
      <selection activeCell="H81" sqref="H81:I81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58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10</v>
      </c>
      <c r="E4" s="12">
        <v>7.75</v>
      </c>
      <c r="F4" s="8">
        <f>D4*E4</f>
        <v>77.5</v>
      </c>
      <c r="I4" s="9">
        <v>1935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7.75</v>
      </c>
      <c r="F5" s="8">
        <f t="shared" ref="F5:F8" si="0">D5*E5</f>
        <v>15.5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3</v>
      </c>
      <c r="E6" s="12">
        <v>7.75</v>
      </c>
      <c r="F6" s="8">
        <f t="shared" si="0"/>
        <v>23.25</v>
      </c>
      <c r="I6" s="9">
        <v>60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64</v>
      </c>
      <c r="E7" s="12">
        <v>6.5</v>
      </c>
      <c r="F7" s="8">
        <f t="shared" si="0"/>
        <v>416</v>
      </c>
    </row>
    <row r="8" spans="2:12" ht="13.5" thickBot="1" x14ac:dyDescent="0.25">
      <c r="B8" s="47" t="s">
        <v>18</v>
      </c>
      <c r="C8" s="35"/>
      <c r="D8" s="13">
        <f>D9-D7-D6-D5-D4</f>
        <v>181</v>
      </c>
      <c r="E8" s="8">
        <v>7.75</v>
      </c>
      <c r="F8" s="8">
        <f t="shared" si="0"/>
        <v>1402.75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260</v>
      </c>
      <c r="E9" s="8"/>
      <c r="F9" s="8">
        <f>SUM(F4:F8)</f>
        <v>1935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21</v>
      </c>
      <c r="H12" s="29" t="s">
        <v>11</v>
      </c>
      <c r="I12" s="29"/>
      <c r="J12" s="30">
        <v>2023</v>
      </c>
      <c r="K12" s="30"/>
      <c r="L12" s="1">
        <f>SUM(H15:L15,H17:L17,H19:L19,H21:L21,H23:L23)</f>
        <v>21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/>
      <c r="F14" s="21">
        <f>IF(Master!F14&gt;0,Master!F14,"")</f>
        <v>1</v>
      </c>
      <c r="H14" s="11">
        <v>2</v>
      </c>
      <c r="I14" s="23">
        <f>IF(Master!I14&gt;0,Master!I14,"")</f>
        <v>3</v>
      </c>
      <c r="J14" s="21">
        <f>IF(Master!J14&gt;0,Master!J14,"")</f>
        <v>4</v>
      </c>
      <c r="K14" s="21">
        <f>IF(Master!K14&gt;0,Master!K14,"")</f>
        <v>5</v>
      </c>
      <c r="L14" s="21">
        <f>IF(Master!L14&gt;0,Master!L14,"")</f>
        <v>6</v>
      </c>
    </row>
    <row r="15" spans="2:12" x14ac:dyDescent="0.2">
      <c r="B15" s="5"/>
      <c r="C15" s="5"/>
      <c r="D15" s="5" t="s">
        <v>73</v>
      </c>
      <c r="E15" s="5"/>
      <c r="F15" s="5">
        <v>1</v>
      </c>
      <c r="H15" s="5">
        <v>1</v>
      </c>
      <c r="I15" s="5"/>
      <c r="J15" s="5">
        <v>1</v>
      </c>
      <c r="K15" s="5">
        <v>1</v>
      </c>
      <c r="L15" s="5">
        <v>1</v>
      </c>
    </row>
    <row r="16" spans="2:12" x14ac:dyDescent="0.2">
      <c r="B16" s="11">
        <f>IF(Master!B16&gt;0,Master!B16,"")</f>
        <v>4</v>
      </c>
      <c r="C16" s="21">
        <f>IF(Master!C16&gt;0,Master!C16,"")</f>
        <v>5</v>
      </c>
      <c r="D16" s="21">
        <f>IF(Master!D16&gt;0,Master!D16,"")</f>
        <v>6</v>
      </c>
      <c r="E16" s="21">
        <f>IF(Master!E16&gt;0,Master!E16,"")</f>
        <v>7</v>
      </c>
      <c r="F16" s="21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>
        <v>1</v>
      </c>
      <c r="C17" s="15">
        <v>1</v>
      </c>
      <c r="D17" s="15">
        <v>1</v>
      </c>
      <c r="E17" s="15">
        <v>1</v>
      </c>
      <c r="F17" s="1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21">
        <f>IF(Master!B18&gt;0,Master!B18,"")</f>
        <v>11</v>
      </c>
      <c r="C18" s="21">
        <f>IF(Master!C18&gt;0,Master!C18,"")</f>
        <v>12</v>
      </c>
      <c r="D18" s="21">
        <f>IF(Master!D18&gt;0,Master!D18,"")</f>
        <v>13</v>
      </c>
      <c r="E18" s="21">
        <f>IF(Master!E18&gt;0,Master!E18,"")</f>
        <v>14</v>
      </c>
      <c r="F18" s="21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>
        <v>1</v>
      </c>
      <c r="C19" s="15">
        <v>1</v>
      </c>
      <c r="D19" s="15">
        <v>1</v>
      </c>
      <c r="E19" s="15">
        <v>1</v>
      </c>
      <c r="F19" s="1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21">
        <f>IF(Master!B20&gt;0,Master!B20,"")</f>
        <v>18</v>
      </c>
      <c r="C20" s="21">
        <f>IF(Master!C20&gt;0,Master!C20,"")</f>
        <v>19</v>
      </c>
      <c r="D20" s="21">
        <f>IF(Master!D20&gt;0,Master!D20,"")</f>
        <v>20</v>
      </c>
      <c r="E20" s="21">
        <f>IF(Master!E20&gt;0,Master!E20,"")</f>
        <v>21</v>
      </c>
      <c r="F20" s="21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>
        <v>1</v>
      </c>
      <c r="C21" s="15">
        <v>1</v>
      </c>
      <c r="D21" s="15">
        <v>1</v>
      </c>
      <c r="E21" s="15">
        <v>1</v>
      </c>
      <c r="F21" s="1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21">
        <f>IF(Master!B22&gt;0,Master!B22,"")</f>
        <v>25</v>
      </c>
      <c r="C22" s="21">
        <f>IF(Master!C22&gt;0,Master!C22,"")</f>
        <v>26</v>
      </c>
      <c r="D22" s="21">
        <f>IF(Master!D22&gt;0,Master!D22,"")</f>
        <v>27</v>
      </c>
      <c r="E22" s="21">
        <f>IF(Master!E22&gt;0,Master!E22,"")</f>
        <v>28</v>
      </c>
      <c r="F22" s="21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>
        <v>1</v>
      </c>
      <c r="C23" s="15">
        <v>1</v>
      </c>
      <c r="D23" s="15">
        <v>1</v>
      </c>
      <c r="E23" s="15">
        <v>1</v>
      </c>
      <c r="F23" s="15">
        <v>1</v>
      </c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23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21">
        <v>1</v>
      </c>
      <c r="C27" s="21">
        <f>IF(Master!C27&gt;0,Master!C27,"")</f>
        <v>2</v>
      </c>
      <c r="D27" s="21">
        <f>IF(Master!D27&gt;0,Master!D27,"")</f>
        <v>3</v>
      </c>
      <c r="E27" s="21">
        <f>IF(Master!E27&gt;0,Master!E27,"")</f>
        <v>4</v>
      </c>
      <c r="F27" s="21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>
        <v>1</v>
      </c>
      <c r="C28" s="15">
        <v>1</v>
      </c>
      <c r="D28" s="15">
        <v>1</v>
      </c>
      <c r="E28" s="15">
        <v>1</v>
      </c>
      <c r="F28" s="15">
        <v>1</v>
      </c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21">
        <f>IF(Master!B29&gt;0,Master!B29,"")</f>
        <v>8</v>
      </c>
      <c r="C29" s="21">
        <f>IF(Master!C29&gt;0,Master!C29,"")</f>
        <v>9</v>
      </c>
      <c r="D29" s="21">
        <f>IF(Master!D29&gt;0,Master!D29,"")</f>
        <v>10</v>
      </c>
      <c r="E29" s="21">
        <f>IF(Master!E29&gt;0,Master!E29,"")</f>
        <v>11</v>
      </c>
      <c r="F29" s="21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21">
        <f>IF(Master!B31&gt;0,Master!B31,"")</f>
        <v>15</v>
      </c>
      <c r="C31" s="21">
        <f>IF(Master!C31&gt;0,Master!C31,"")</f>
        <v>16</v>
      </c>
      <c r="D31" s="21">
        <f>IF(Master!D31&gt;0,Master!D31,"")</f>
        <v>17</v>
      </c>
      <c r="E31" s="21">
        <f>IF(Master!E31&gt;0,Master!E31,"")</f>
        <v>18</v>
      </c>
      <c r="F31" s="21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22.5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20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1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 t="s">
        <v>73</v>
      </c>
      <c r="L54" s="5"/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21">
        <f>IF(Master!H55&gt;0,Master!H55,"")</f>
        <v>3</v>
      </c>
      <c r="I55" s="21">
        <f>IF(Master!I55&gt;0,Master!I55,"")</f>
        <v>4</v>
      </c>
      <c r="J55" s="21">
        <f>IF(Master!J55&gt;0,Master!J55,"")</f>
        <v>5</v>
      </c>
      <c r="K55" s="21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2.5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22">
        <f>IF(Master!D72&gt;0,Master!D72,"")</f>
        <v>23</v>
      </c>
      <c r="E72" s="11">
        <f>IF(Master!E72&gt;0,Master!E72,"")</f>
        <v>24</v>
      </c>
      <c r="F72" s="22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21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21">
        <f>IF(Master!H81&gt;0,Master!H81,"")</f>
        <v>5</v>
      </c>
      <c r="I81" s="21">
        <f>IF(Master!I81&gt;0,Master!I81,"")</f>
        <v>6</v>
      </c>
      <c r="J81" s="21">
        <f>IF(Master!J81&gt;0,Master!J81,"")</f>
        <v>7</v>
      </c>
      <c r="K81" s="21">
        <f>IF(Master!K81&gt;0,Master!K81,"")</f>
        <v>8</v>
      </c>
      <c r="L81" s="21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21">
        <f>IF(Master!H83&gt;0,Master!H83,"")</f>
        <v>12</v>
      </c>
      <c r="I83" s="21">
        <f>IF(Master!I83&gt;0,Master!I83,"")</f>
        <v>13</v>
      </c>
      <c r="J83" s="21">
        <f>IF(Master!J83&gt;0,Master!J83,"")</f>
        <v>14</v>
      </c>
      <c r="K83" s="21">
        <f>IF(Master!K83&gt;0,Master!K83,"")</f>
        <v>15</v>
      </c>
      <c r="L83" s="21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21">
        <f>IF(Master!I85&gt;0,Master!I85,"")</f>
        <v>20</v>
      </c>
      <c r="J85" s="21">
        <f>IF(Master!J85&gt;0,Master!J85,"")</f>
        <v>21</v>
      </c>
      <c r="K85" s="21">
        <f>IF(Master!K85&gt;0,Master!K85,"")</f>
        <v>22</v>
      </c>
      <c r="L85" s="21">
        <f>IF(Master!L85&gt;0,Master!L85,"")</f>
        <v>23</v>
      </c>
    </row>
    <row r="86" spans="2:12" x14ac:dyDescent="0.2">
      <c r="B86" s="15">
        <v>1</v>
      </c>
      <c r="C86" s="5">
        <v>1</v>
      </c>
      <c r="D86" s="15">
        <v>1</v>
      </c>
      <c r="E86" s="15">
        <v>1</v>
      </c>
      <c r="F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</row>
    <row r="87" spans="2:12" x14ac:dyDescent="0.2">
      <c r="B87" s="11">
        <f>IF(Master!B87&gt;0,Master!B87,"")</f>
        <v>26</v>
      </c>
      <c r="C87" s="21">
        <f>IF(Master!C87&gt;0,Master!C87,"")</f>
        <v>27</v>
      </c>
      <c r="D87" s="21">
        <f>IF(Master!D87&gt;0,Master!D87,"")</f>
        <v>28</v>
      </c>
      <c r="E87" s="21">
        <f>IF(Master!E87&gt;0,Master!E87,"")</f>
        <v>29</v>
      </c>
      <c r="F87" s="22">
        <f>IF(Master!F87&gt;0,Master!F87,"")</f>
        <v>30</v>
      </c>
      <c r="H87" s="21">
        <f>IF(Master!H87&gt;0,Master!H87,"")</f>
        <v>26</v>
      </c>
      <c r="I87" s="21">
        <f>IF(Master!I87&gt;0,Master!I87,"")</f>
        <v>27</v>
      </c>
      <c r="J87" s="21">
        <f>IF(Master!J87&gt;0,Master!J87,"")</f>
        <v>28</v>
      </c>
      <c r="K87" s="21">
        <f>IF(Master!K87&gt;0,Master!K87,"")</f>
        <v>29</v>
      </c>
      <c r="L87" s="21">
        <f>IF(Master!L87&gt;0,Master!L87,"")</f>
        <v>30</v>
      </c>
    </row>
    <row r="88" spans="2:12" x14ac:dyDescent="0.2">
      <c r="B88" s="15">
        <v>1</v>
      </c>
      <c r="C88" s="5">
        <v>1</v>
      </c>
      <c r="D88" s="5">
        <v>1</v>
      </c>
      <c r="E88" s="5">
        <v>1</v>
      </c>
      <c r="F88" s="5"/>
      <c r="H88" s="5">
        <v>1</v>
      </c>
      <c r="I88" s="5">
        <v>1</v>
      </c>
      <c r="J88" s="5">
        <v>1</v>
      </c>
      <c r="K88" s="5">
        <v>1</v>
      </c>
      <c r="L88" s="5">
        <v>1</v>
      </c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9"/>
  <sheetViews>
    <sheetView showGridLines="0" view="pageLayout" zoomScaleNormal="100" workbookViewId="0">
      <selection activeCell="D5" sqref="D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59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10</v>
      </c>
      <c r="E4" s="12">
        <v>8</v>
      </c>
      <c r="F4" s="8">
        <f>D4*E4</f>
        <v>80</v>
      </c>
      <c r="I4" s="9">
        <v>2056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8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8</v>
      </c>
      <c r="F6" s="8">
        <f t="shared" si="0"/>
        <v>0</v>
      </c>
      <c r="I6" s="9">
        <v>60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8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247</v>
      </c>
      <c r="E8" s="8">
        <v>8</v>
      </c>
      <c r="F8" s="8">
        <f t="shared" si="0"/>
        <v>1976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257</v>
      </c>
      <c r="E9" s="8"/>
      <c r="F9" s="8">
        <f>SUM(F4:F8)</f>
        <v>2056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21</v>
      </c>
      <c r="H12" s="29" t="s">
        <v>11</v>
      </c>
      <c r="I12" s="29"/>
      <c r="J12" s="30">
        <v>2023</v>
      </c>
      <c r="K12" s="30"/>
      <c r="L12" s="1">
        <f>SUM(H15:L15,H17:L17,H19:L19,H21:L21,H23:L23)</f>
        <v>21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/>
      <c r="F14" s="14">
        <f>IF(Master!F14&gt;0,Master!F14,"")</f>
        <v>1</v>
      </c>
      <c r="H14" s="11">
        <v>2</v>
      </c>
      <c r="I14" s="23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 t="s">
        <v>73</v>
      </c>
      <c r="E15" s="5"/>
      <c r="F15" s="5">
        <v>1</v>
      </c>
      <c r="H15" s="5">
        <v>1</v>
      </c>
      <c r="I15" s="5"/>
      <c r="J15" s="5">
        <v>1</v>
      </c>
      <c r="K15" s="5">
        <v>1</v>
      </c>
      <c r="L15" s="5">
        <v>1</v>
      </c>
    </row>
    <row r="16" spans="2:12" x14ac:dyDescent="0.2">
      <c r="B16" s="11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>
        <v>1</v>
      </c>
      <c r="C17" s="15">
        <v>1</v>
      </c>
      <c r="D17" s="15">
        <v>1</v>
      </c>
      <c r="E17" s="15">
        <v>1</v>
      </c>
      <c r="F17" s="1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>
        <v>1</v>
      </c>
      <c r="C19" s="15">
        <v>1</v>
      </c>
      <c r="D19" s="15">
        <v>1</v>
      </c>
      <c r="E19" s="15">
        <v>1</v>
      </c>
      <c r="F19" s="1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>
        <v>1</v>
      </c>
      <c r="C21" s="15">
        <v>1</v>
      </c>
      <c r="D21" s="15">
        <v>1</v>
      </c>
      <c r="E21" s="15">
        <v>1</v>
      </c>
      <c r="F21" s="1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>
        <v>1</v>
      </c>
      <c r="C23" s="15">
        <v>1</v>
      </c>
      <c r="D23" s="15">
        <v>1</v>
      </c>
      <c r="E23" s="15">
        <v>1</v>
      </c>
      <c r="F23" s="15">
        <v>1</v>
      </c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23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>
        <v>1</v>
      </c>
      <c r="C28" s="15">
        <v>1</v>
      </c>
      <c r="D28" s="15">
        <v>1</v>
      </c>
      <c r="E28" s="15">
        <v>1</v>
      </c>
      <c r="F28" s="15">
        <v>1</v>
      </c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20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 t="s">
        <v>73</v>
      </c>
      <c r="L54" s="5"/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14">
        <f>IF(Master!H55&gt;0,Master!H55,"")</f>
        <v>3</v>
      </c>
      <c r="I55" s="14">
        <f>IF(Master!I55&gt;0,Master!I55,"")</f>
        <v>4</v>
      </c>
      <c r="J55" s="14">
        <f>IF(Master!J55&gt;0,Master!J55,"")</f>
        <v>5</v>
      </c>
      <c r="K55" s="1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23">
        <f>IF(Master!D72&gt;0,Master!D72,"")</f>
        <v>23</v>
      </c>
      <c r="E72" s="11">
        <f>IF(Master!E72&gt;0,Master!E72,"")</f>
        <v>24</v>
      </c>
      <c r="F72" s="23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21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5">
        <v>1</v>
      </c>
      <c r="D86" s="15">
        <v>1</v>
      </c>
      <c r="E86" s="15">
        <v>1</v>
      </c>
      <c r="F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23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>
        <v>1</v>
      </c>
      <c r="D88" s="5">
        <v>1</v>
      </c>
      <c r="E88" s="5">
        <v>1</v>
      </c>
      <c r="F88" s="5"/>
      <c r="H88" s="5">
        <v>1</v>
      </c>
      <c r="I88" s="5">
        <v>1</v>
      </c>
      <c r="J88" s="5">
        <v>1</v>
      </c>
      <c r="K88" s="5">
        <v>1</v>
      </c>
      <c r="L88" s="5">
        <v>1</v>
      </c>
    </row>
    <row r="89" spans="2:12" x14ac:dyDescent="0.2">
      <c r="H89" s="17"/>
      <c r="I89" s="17"/>
      <c r="J89" s="17"/>
      <c r="K89" s="17"/>
      <c r="L89" s="17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9"/>
  <sheetViews>
    <sheetView showGridLines="0" view="pageLayout" zoomScaleNormal="100" workbookViewId="0">
      <selection activeCell="D5" sqref="D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60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10</v>
      </c>
      <c r="E4" s="12">
        <v>8</v>
      </c>
      <c r="F4" s="8">
        <f>D4*E4</f>
        <v>80</v>
      </c>
      <c r="I4" s="9">
        <v>2080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8</v>
      </c>
      <c r="F5" s="8">
        <f t="shared" ref="F5:F8" si="0">D5*E5</f>
        <v>16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3</v>
      </c>
      <c r="E6" s="12">
        <v>8</v>
      </c>
      <c r="F6" s="8">
        <f t="shared" si="0"/>
        <v>24</v>
      </c>
      <c r="I6" s="9">
        <v>60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8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245</v>
      </c>
      <c r="E8" s="8">
        <v>8</v>
      </c>
      <c r="F8" s="8">
        <f t="shared" si="0"/>
        <v>1960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260</v>
      </c>
      <c r="E9" s="8"/>
      <c r="F9" s="8">
        <f>SUM(F4:F8)</f>
        <v>2080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21</v>
      </c>
      <c r="H12" s="29" t="s">
        <v>11</v>
      </c>
      <c r="I12" s="29"/>
      <c r="J12" s="30">
        <v>2023</v>
      </c>
      <c r="K12" s="30"/>
      <c r="L12" s="1">
        <f>SUM(H15:L15,H17:L17,H19:L19,H21:L21,H23:L23)</f>
        <v>21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/>
      <c r="F14" s="14">
        <f>IF(Master!F14&gt;0,Master!F14,"")</f>
        <v>1</v>
      </c>
      <c r="H14" s="11">
        <v>2</v>
      </c>
      <c r="I14" s="23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 t="s">
        <v>73</v>
      </c>
      <c r="E15" s="5"/>
      <c r="F15" s="5">
        <v>1</v>
      </c>
      <c r="H15" s="5">
        <v>1</v>
      </c>
      <c r="I15" s="5"/>
      <c r="J15" s="5">
        <v>1</v>
      </c>
      <c r="K15" s="5">
        <v>1</v>
      </c>
      <c r="L15" s="5">
        <v>1</v>
      </c>
    </row>
    <row r="16" spans="2:12" x14ac:dyDescent="0.2">
      <c r="B16" s="11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>
        <v>1</v>
      </c>
      <c r="C17" s="15">
        <v>1</v>
      </c>
      <c r="D17" s="15">
        <v>1</v>
      </c>
      <c r="E17" s="15">
        <v>1</v>
      </c>
      <c r="F17" s="1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>
        <v>1</v>
      </c>
      <c r="C19" s="15">
        <v>1</v>
      </c>
      <c r="D19" s="15">
        <v>1</v>
      </c>
      <c r="E19" s="15">
        <v>1</v>
      </c>
      <c r="F19" s="1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>
        <v>1</v>
      </c>
      <c r="C21" s="15">
        <v>1</v>
      </c>
      <c r="D21" s="15">
        <v>1</v>
      </c>
      <c r="E21" s="15">
        <v>1</v>
      </c>
      <c r="F21" s="1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>
        <v>1</v>
      </c>
      <c r="C23" s="15">
        <v>1</v>
      </c>
      <c r="D23" s="15">
        <v>1</v>
      </c>
      <c r="E23" s="15">
        <v>1</v>
      </c>
      <c r="F23" s="15">
        <v>1</v>
      </c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23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>
        <v>1</v>
      </c>
      <c r="C28" s="15">
        <v>1</v>
      </c>
      <c r="D28" s="15">
        <v>1</v>
      </c>
      <c r="E28" s="15">
        <v>1</v>
      </c>
      <c r="F28" s="15">
        <v>1</v>
      </c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>
        <v>1</v>
      </c>
      <c r="C30" s="15">
        <v>1</v>
      </c>
      <c r="D30" s="15">
        <v>1</v>
      </c>
      <c r="E30" s="15">
        <v>1</v>
      </c>
      <c r="F30" s="1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>
        <v>1</v>
      </c>
      <c r="C32" s="15">
        <v>1</v>
      </c>
      <c r="D32" s="15">
        <v>1</v>
      </c>
      <c r="E32" s="15">
        <v>1</v>
      </c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22.5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20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 t="s">
        <v>73</v>
      </c>
      <c r="L54" s="5"/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14">
        <f>IF(Master!H55&gt;0,Master!H55,"")</f>
        <v>3</v>
      </c>
      <c r="I55" s="14">
        <f>IF(Master!I55&gt;0,Master!I55,"")</f>
        <v>4</v>
      </c>
      <c r="J55" s="14">
        <f>IF(Master!J55&gt;0,Master!J55,"")</f>
        <v>5</v>
      </c>
      <c r="K55" s="1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>
        <v>1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2.5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22">
        <f>IF(Master!D72&gt;0,Master!D72,"")</f>
        <v>23</v>
      </c>
      <c r="E72" s="11">
        <f>IF(Master!E72&gt;0,Master!E72,"")</f>
        <v>24</v>
      </c>
      <c r="F72" s="22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21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28">
        <f>IF(Master!E85&gt;0,Master!E85,"")</f>
        <v>22</v>
      </c>
      <c r="F85" s="28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5">
        <v>1</v>
      </c>
      <c r="D86" s="15">
        <v>1</v>
      </c>
      <c r="E86" s="15">
        <v>1</v>
      </c>
      <c r="F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22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>
        <v>1</v>
      </c>
      <c r="D88" s="5">
        <v>1</v>
      </c>
      <c r="E88" s="5">
        <v>1</v>
      </c>
      <c r="F88" s="5"/>
      <c r="H88" s="5">
        <v>1</v>
      </c>
      <c r="I88" s="5">
        <v>1</v>
      </c>
      <c r="J88" s="5">
        <v>1</v>
      </c>
      <c r="K88" s="5">
        <v>1</v>
      </c>
      <c r="L88" s="5">
        <v>1</v>
      </c>
    </row>
    <row r="89" spans="2:12" x14ac:dyDescent="0.2">
      <c r="H89" s="17"/>
      <c r="I89" s="17"/>
      <c r="J89" s="17"/>
      <c r="K89" s="17"/>
      <c r="L89" s="17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8"/>
  <sheetViews>
    <sheetView showGridLines="0" view="pageLayout" zoomScaleNormal="85" workbookViewId="0">
      <selection activeCell="D5" sqref="D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61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10</v>
      </c>
      <c r="E4" s="12">
        <v>7.75</v>
      </c>
      <c r="F4" s="8">
        <f>D4*E4</f>
        <v>77.5</v>
      </c>
      <c r="I4" s="9">
        <v>1935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7.75</v>
      </c>
      <c r="F5" s="8">
        <f t="shared" ref="F5:F8" si="0">D5*E5</f>
        <v>15.5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3</v>
      </c>
      <c r="E6" s="12">
        <v>7.75</v>
      </c>
      <c r="F6" s="8">
        <f t="shared" si="0"/>
        <v>23.25</v>
      </c>
      <c r="I6" s="9">
        <v>60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64</v>
      </c>
      <c r="E7" s="12">
        <v>6.5</v>
      </c>
      <c r="F7" s="8">
        <f t="shared" si="0"/>
        <v>416</v>
      </c>
    </row>
    <row r="8" spans="2:12" ht="13.5" thickBot="1" x14ac:dyDescent="0.25">
      <c r="B8" s="47" t="s">
        <v>18</v>
      </c>
      <c r="C8" s="35"/>
      <c r="D8" s="13">
        <f>D9-D7-D6-D5-D4</f>
        <v>181</v>
      </c>
      <c r="E8" s="8">
        <v>7.75</v>
      </c>
      <c r="F8" s="8">
        <f t="shared" si="0"/>
        <v>1402.75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SUM(L77,F12,F25,F38,F51,F64,F77,L12,L25,L38,L51,L64)</f>
        <v>260</v>
      </c>
      <c r="E9" s="8"/>
      <c r="F9" s="8">
        <f>SUM(F4:F8)</f>
        <v>1935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6</v>
      </c>
      <c r="C12" s="29"/>
      <c r="D12" s="30">
        <v>2022</v>
      </c>
      <c r="E12" s="30"/>
      <c r="F12" s="1">
        <f>SUM(B15:F15,B17:F17,B19:F19,B21:F21,B23:F23)</f>
        <v>23</v>
      </c>
      <c r="G12" s="2"/>
      <c r="H12" s="29" t="s">
        <v>12</v>
      </c>
      <c r="I12" s="29"/>
      <c r="J12" s="30">
        <v>2023</v>
      </c>
      <c r="K12" s="30"/>
      <c r="L12" s="1">
        <f>SUM(H15:L15,H17:L17,H19:L19,H21:L21,H23:L23)</f>
        <v>20</v>
      </c>
    </row>
    <row r="13" spans="2:12" ht="18.75" x14ac:dyDescent="0.3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1"/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21">
        <f>IF(Master!B27&gt;0,Master!B27,"")</f>
        <v>1</v>
      </c>
      <c r="C14" s="21">
        <f>IF(Master!C27&gt;0,Master!C27,"")</f>
        <v>2</v>
      </c>
      <c r="D14" s="21">
        <f>IF(Master!D27&gt;0,Master!D27,"")</f>
        <v>3</v>
      </c>
      <c r="E14" s="21">
        <f>IF(Master!E27&gt;0,Master!E27,"")</f>
        <v>4</v>
      </c>
      <c r="F14" s="21">
        <f>IF(Master!F27&gt;0,Master!F27,"")</f>
        <v>5</v>
      </c>
      <c r="H14" s="14"/>
      <c r="I14" s="4" t="str">
        <f>IF(Master!I27&gt;0,Master!I27,"")</f>
        <v/>
      </c>
      <c r="J14" s="4">
        <f>IF(Master!J27&gt;0,Master!J27,"")</f>
        <v>1</v>
      </c>
      <c r="K14" s="4">
        <f>IF(Master!K27&gt;0,Master!K27,"")</f>
        <v>2</v>
      </c>
      <c r="L14" s="4">
        <f>IF(Master!L27&gt;0,Master!L27,"")</f>
        <v>3</v>
      </c>
    </row>
    <row r="15" spans="2:12" x14ac:dyDescent="0.2">
      <c r="B15" s="15">
        <v>1</v>
      </c>
      <c r="C15" s="15">
        <v>1</v>
      </c>
      <c r="D15" s="15">
        <v>1</v>
      </c>
      <c r="E15" s="15">
        <v>1</v>
      </c>
      <c r="F15" s="15">
        <v>1</v>
      </c>
      <c r="H15" s="5" t="s">
        <v>73</v>
      </c>
      <c r="I15" s="5"/>
      <c r="J15" s="5">
        <v>1</v>
      </c>
      <c r="K15" s="5">
        <v>1</v>
      </c>
      <c r="L15" s="5">
        <v>1</v>
      </c>
    </row>
    <row r="16" spans="2:12" x14ac:dyDescent="0.2">
      <c r="B16" s="21">
        <f>IF(Master!B29&gt;0,Master!B29,"")</f>
        <v>8</v>
      </c>
      <c r="C16" s="21">
        <f>IF(Master!C29&gt;0,Master!C29,"")</f>
        <v>9</v>
      </c>
      <c r="D16" s="21">
        <f>IF(Master!D29&gt;0,Master!D29,"")</f>
        <v>10</v>
      </c>
      <c r="E16" s="21">
        <f>IF(Master!E29&gt;0,Master!E29,"")</f>
        <v>11</v>
      </c>
      <c r="F16" s="21">
        <f>IF(Master!F29&gt;0,Master!F29,"")</f>
        <v>12</v>
      </c>
      <c r="H16" s="4">
        <f>IF(Master!H29&gt;0,Master!H29,"")</f>
        <v>6</v>
      </c>
      <c r="I16" s="4">
        <f>IF(Master!I29&gt;0,Master!I29,"")</f>
        <v>7</v>
      </c>
      <c r="J16" s="4">
        <f>IF(Master!J29&gt;0,Master!J29,"")</f>
        <v>8</v>
      </c>
      <c r="K16" s="4">
        <f>IF(Master!K29&gt;0,Master!K29,"")</f>
        <v>9</v>
      </c>
      <c r="L16" s="4">
        <f>IF(Master!L29&gt;0,Master!L29,"")</f>
        <v>10</v>
      </c>
    </row>
    <row r="17" spans="2:12" x14ac:dyDescent="0.2">
      <c r="B17" s="15">
        <v>1</v>
      </c>
      <c r="C17" s="15">
        <v>1</v>
      </c>
      <c r="D17" s="15">
        <v>1</v>
      </c>
      <c r="E17" s="15">
        <v>1</v>
      </c>
      <c r="F17" s="1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21">
        <f>IF(Master!B31&gt;0,Master!B31,"")</f>
        <v>15</v>
      </c>
      <c r="C18" s="21">
        <f>IF(Master!C31&gt;0,Master!C31,"")</f>
        <v>16</v>
      </c>
      <c r="D18" s="21">
        <f>IF(Master!D31&gt;0,Master!D31,"")</f>
        <v>17</v>
      </c>
      <c r="E18" s="21">
        <f>IF(Master!E31&gt;0,Master!E31,"")</f>
        <v>18</v>
      </c>
      <c r="F18" s="21">
        <f>IF(Master!F31&gt;0,Master!F31,"")</f>
        <v>19</v>
      </c>
      <c r="H18" s="14">
        <f>IF(Master!H31&gt;0,Master!H31,"")</f>
        <v>13</v>
      </c>
      <c r="I18" s="4">
        <f>IF(Master!I31&gt;0,Master!I31,"")</f>
        <v>14</v>
      </c>
      <c r="J18" s="4">
        <f>IF(Master!J31&gt;0,Master!J31,"")</f>
        <v>15</v>
      </c>
      <c r="K18" s="4">
        <f>IF(Master!K31&gt;0,Master!K31,"")</f>
        <v>16</v>
      </c>
      <c r="L18" s="4">
        <f>IF(Master!L31&gt;0,Master!L31,"")</f>
        <v>17</v>
      </c>
    </row>
    <row r="19" spans="2:12" x14ac:dyDescent="0.2">
      <c r="B19" s="15">
        <v>1</v>
      </c>
      <c r="C19" s="15">
        <v>1</v>
      </c>
      <c r="D19" s="15">
        <v>1</v>
      </c>
      <c r="E19" s="15">
        <v>1</v>
      </c>
      <c r="F19" s="1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IF(Master!B33&gt;0,Master!B33,"")</f>
        <v>22</v>
      </c>
      <c r="C20" s="14">
        <f>IF(Master!C33&gt;0,Master!C33,"")</f>
        <v>23</v>
      </c>
      <c r="D20" s="14">
        <f>IF(Master!D33&gt;0,Master!D33,"")</f>
        <v>24</v>
      </c>
      <c r="E20" s="14">
        <f>IF(Master!E33&gt;0,Master!E33,"")</f>
        <v>25</v>
      </c>
      <c r="F20" s="14">
        <f>IF(Master!F33&gt;0,Master!F33,"")</f>
        <v>26</v>
      </c>
      <c r="H20" s="11">
        <f>IF(Master!H33&gt;0,Master!H33,"")</f>
        <v>20</v>
      </c>
      <c r="I20" s="4">
        <f>IF(Master!I33&gt;0,Master!I33,"")</f>
        <v>21</v>
      </c>
      <c r="J20" s="4">
        <f>IF(Master!J33&gt;0,Master!J33,"")</f>
        <v>22</v>
      </c>
      <c r="K20" s="4">
        <f>IF(Master!K33&gt;0,Master!K33,"")</f>
        <v>23</v>
      </c>
      <c r="L20" s="4">
        <f>IF(Master!L33&gt;0,Master!L33,"")</f>
        <v>24</v>
      </c>
    </row>
    <row r="21" spans="2:12" x14ac:dyDescent="0.2">
      <c r="B21" s="15">
        <v>1</v>
      </c>
      <c r="C21" s="15">
        <v>1</v>
      </c>
      <c r="D21" s="15">
        <v>1</v>
      </c>
      <c r="E21" s="15">
        <v>1</v>
      </c>
      <c r="F21" s="1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IF(Master!B35&gt;0,Master!B35,"")</f>
        <v>29</v>
      </c>
      <c r="C22" s="14">
        <f>IF(Master!C35&gt;0,Master!C35,"")</f>
        <v>30</v>
      </c>
      <c r="D22" s="14">
        <f>IF(Master!D35&gt;0,Master!D35,"")</f>
        <v>31</v>
      </c>
      <c r="E22" s="14" t="str">
        <f>IF(Master!E35&gt;0,Master!E35,"")</f>
        <v/>
      </c>
      <c r="F22" s="14" t="str">
        <f>IF(Master!F35&gt;0,Master!F35,"")</f>
        <v/>
      </c>
      <c r="H22" s="4">
        <f>IF(Master!H35&gt;0,Master!H35,"")</f>
        <v>27</v>
      </c>
      <c r="I22" s="4">
        <f>IF(Master!I35&gt;0,Master!I35,"")</f>
        <v>28</v>
      </c>
      <c r="J22" s="4" t="str">
        <f>IF(Master!J35&gt;0,Master!J35,"")</f>
        <v/>
      </c>
      <c r="K22" s="4" t="str">
        <f>IF(Master!K35&gt;0,Master!K35,"")</f>
        <v/>
      </c>
      <c r="L22" s="4" t="str">
        <f>IF(Master!L35&gt;0,Master!L35,"")</f>
        <v/>
      </c>
    </row>
    <row r="23" spans="2:12" x14ac:dyDescent="0.2">
      <c r="B23" s="15">
        <v>1</v>
      </c>
      <c r="C23" s="15">
        <v>1</v>
      </c>
      <c r="D23" s="15">
        <v>1</v>
      </c>
      <c r="E23" s="15"/>
      <c r="F23" s="15"/>
      <c r="H23" s="5">
        <v>1</v>
      </c>
      <c r="I23" s="5">
        <v>1</v>
      </c>
      <c r="J23" s="5"/>
      <c r="K23" s="5"/>
      <c r="L23" s="5"/>
    </row>
    <row r="25" spans="2:12" s="1" customFormat="1" ht="18.75" x14ac:dyDescent="0.3">
      <c r="B25" s="29" t="s">
        <v>7</v>
      </c>
      <c r="C25" s="29"/>
      <c r="D25" s="30">
        <f>D12</f>
        <v>2022</v>
      </c>
      <c r="E25" s="30"/>
      <c r="F25" s="1">
        <f>SUM(B28:F28,B30:F30,B32:F32,B34:F34,B36:F36)</f>
        <v>22</v>
      </c>
      <c r="G25" s="2"/>
      <c r="H25" s="29" t="s">
        <v>13</v>
      </c>
      <c r="I25" s="29"/>
      <c r="J25" s="30">
        <f>D77</f>
        <v>2023</v>
      </c>
      <c r="K25" s="30"/>
      <c r="L25" s="1">
        <f>SUM(H28:L28,H30:L30,H32:L32,H34:L34,H36:L36)</f>
        <v>23</v>
      </c>
    </row>
    <row r="26" spans="2:12" ht="18.75" x14ac:dyDescent="0.3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G26" s="1"/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/>
      <c r="C27" s="4" t="str">
        <f>IF(Master!C40&gt;0,Master!C40,"")</f>
        <v xml:space="preserve"> </v>
      </c>
      <c r="D27" s="4" t="str">
        <f>IF(Master!D40&gt;0,Master!D40,"")</f>
        <v/>
      </c>
      <c r="E27" s="4">
        <f>IF(Master!E40&gt;0,Master!E40,"")</f>
        <v>1</v>
      </c>
      <c r="F27" s="4">
        <f>IF(Master!F40&gt;0,Master!F40,"")</f>
        <v>2</v>
      </c>
      <c r="H27" s="4" t="str">
        <f>IF(Master!H40&gt;0,Master!H40,"")</f>
        <v xml:space="preserve"> </v>
      </c>
      <c r="I27" s="4"/>
      <c r="J27" s="4">
        <f>IF(Master!J40&gt;0,Master!J40,"")</f>
        <v>1</v>
      </c>
      <c r="K27" s="4">
        <f>IF(Master!K40&gt;0,Master!K40,"")</f>
        <v>2</v>
      </c>
      <c r="L27" s="4">
        <f>IF(Master!L40&gt;0,Master!L40,"")</f>
        <v>3</v>
      </c>
    </row>
    <row r="28" spans="2:12" x14ac:dyDescent="0.2">
      <c r="B28" s="5"/>
      <c r="C28" s="5" t="s">
        <v>73</v>
      </c>
      <c r="D28" s="5"/>
      <c r="E28" s="5">
        <v>1</v>
      </c>
      <c r="F28" s="5">
        <v>1</v>
      </c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1">
        <f>IF(Master!B42&gt;0,Master!B42,"")</f>
        <v>5</v>
      </c>
      <c r="C29" s="4">
        <f>IF(Master!C42&gt;0,Master!C42,"")</f>
        <v>6</v>
      </c>
      <c r="D29" s="4">
        <f>IF(Master!D42&gt;0,Master!D42,"")</f>
        <v>7</v>
      </c>
      <c r="E29" s="4">
        <f>IF(Master!E42&gt;0,Master!E42,"")</f>
        <v>8</v>
      </c>
      <c r="F29" s="4">
        <f>IF(Master!F42&gt;0,Master!F42,"")</f>
        <v>9</v>
      </c>
      <c r="H29" s="4">
        <f>IF(Master!H42&gt;0,Master!H42,"")</f>
        <v>6</v>
      </c>
      <c r="I29" s="4">
        <f>IF(Master!I42&gt;0,Master!I42,"")</f>
        <v>7</v>
      </c>
      <c r="J29" s="4">
        <f>IF(Master!J42&gt;0,Master!J42,"")</f>
        <v>8</v>
      </c>
      <c r="K29" s="4">
        <f>IF(Master!K42&gt;0,Master!K42,"")</f>
        <v>9</v>
      </c>
      <c r="L29" s="4">
        <f>IF(Master!L42&gt;0,Master!L42,"")</f>
        <v>10</v>
      </c>
    </row>
    <row r="30" spans="2:12" x14ac:dyDescent="0.2">
      <c r="B30" s="5">
        <v>1</v>
      </c>
      <c r="C30" s="5">
        <v>1</v>
      </c>
      <c r="D30" s="5">
        <v>1</v>
      </c>
      <c r="E30" s="5">
        <v>1</v>
      </c>
      <c r="F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4">
        <f>IF(Master!B44&gt;0,Master!B44,"")</f>
        <v>12</v>
      </c>
      <c r="C31" s="4">
        <f>IF(Master!C44&gt;0,Master!C44,"")</f>
        <v>13</v>
      </c>
      <c r="D31" s="4">
        <f>IF(Master!D44&gt;0,Master!D44,"")</f>
        <v>14</v>
      </c>
      <c r="E31" s="4">
        <f>IF(Master!E44&gt;0,Master!E44,"")</f>
        <v>15</v>
      </c>
      <c r="F31" s="4">
        <f>IF(Master!F44&gt;0,Master!F44,"")</f>
        <v>16</v>
      </c>
      <c r="H31" s="4">
        <f>IF(Master!H44&gt;0,Master!H44,"")</f>
        <v>13</v>
      </c>
      <c r="I31" s="4">
        <f>IF(Master!I44&gt;0,Master!I44,"")</f>
        <v>14</v>
      </c>
      <c r="J31" s="4">
        <f>IF(Master!J44&gt;0,Master!J44,"")</f>
        <v>15</v>
      </c>
      <c r="K31" s="4">
        <f>IF(Master!K44&gt;0,Master!K44,"")</f>
        <v>16</v>
      </c>
      <c r="L31" s="4">
        <f>IF(Master!L44&gt;0,Master!L44,"")</f>
        <v>17</v>
      </c>
    </row>
    <row r="32" spans="2:12" x14ac:dyDescent="0.2">
      <c r="B32" s="5">
        <v>1</v>
      </c>
      <c r="C32" s="5">
        <v>1</v>
      </c>
      <c r="D32" s="5">
        <v>1</v>
      </c>
      <c r="E32" s="5">
        <v>1</v>
      </c>
      <c r="F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4">
        <f>IF(Master!B46&gt;0,Master!B46,"")</f>
        <v>19</v>
      </c>
      <c r="C33" s="4">
        <f>IF(Master!C46&gt;0,Master!C46,"")</f>
        <v>20</v>
      </c>
      <c r="D33" s="4">
        <f>IF(Master!D46&gt;0,Master!D46,"")</f>
        <v>21</v>
      </c>
      <c r="E33" s="4">
        <f>IF(Master!E46&gt;0,Master!E46,"")</f>
        <v>22</v>
      </c>
      <c r="F33" s="4">
        <f>IF(Master!F46&gt;0,Master!F46,"")</f>
        <v>23</v>
      </c>
      <c r="H33" s="14">
        <f>IF(Master!H46&gt;0,Master!H46,"")</f>
        <v>20</v>
      </c>
      <c r="I33" s="4">
        <f>IF(Master!I46&gt;0,Master!I46,"")</f>
        <v>21</v>
      </c>
      <c r="J33" s="4">
        <f>IF(Master!J46&gt;0,Master!J46,"")</f>
        <v>22</v>
      </c>
      <c r="K33" s="4">
        <f>IF(Master!K46&gt;0,Master!K46,"")</f>
        <v>23</v>
      </c>
      <c r="L33" s="4">
        <f>IF(Master!L46&gt;0,Master!L46,"")</f>
        <v>24</v>
      </c>
    </row>
    <row r="34" spans="2:12" x14ac:dyDescent="0.2">
      <c r="B34" s="5">
        <v>1</v>
      </c>
      <c r="C34" s="5">
        <v>1</v>
      </c>
      <c r="D34" s="5">
        <v>1</v>
      </c>
      <c r="E34" s="5">
        <v>1</v>
      </c>
      <c r="F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4">
        <f>IF(Master!B48&gt;0,Master!B48,"")</f>
        <v>26</v>
      </c>
      <c r="C35" s="4">
        <f>IF(Master!C48&gt;0,Master!C48,"")</f>
        <v>27</v>
      </c>
      <c r="D35" s="4">
        <f>IF(Master!D48&gt;0,Master!D48,"")</f>
        <v>28</v>
      </c>
      <c r="E35" s="4">
        <f>IF(Master!E48&gt;0,Master!E48,"")</f>
        <v>29</v>
      </c>
      <c r="F35" s="4">
        <f>IF(Master!F48&gt;0,Master!F48,"")</f>
        <v>30</v>
      </c>
      <c r="H35" s="14">
        <f>IF(Master!H48&gt;0,Master!H48,"")</f>
        <v>27</v>
      </c>
      <c r="I35" s="14">
        <f>IF(Master!I48&gt;0,Master!I48,"")</f>
        <v>28</v>
      </c>
      <c r="J35" s="14">
        <f>IF(Master!J48&gt;0,Master!J48,"")</f>
        <v>29</v>
      </c>
      <c r="K35" s="14">
        <f>IF(Master!K48&gt;0,Master!K48,"")</f>
        <v>30</v>
      </c>
      <c r="L35" s="14">
        <f>IF(Master!L48&gt;0,Master!L48,"")</f>
        <v>31</v>
      </c>
    </row>
    <row r="36" spans="2:12" x14ac:dyDescent="0.2">
      <c r="B36" s="5">
        <v>1</v>
      </c>
      <c r="C36" s="5">
        <v>1</v>
      </c>
      <c r="D36" s="5">
        <v>1</v>
      </c>
      <c r="E36" s="5">
        <v>1</v>
      </c>
      <c r="F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</row>
    <row r="38" spans="2:12" s="1" customFormat="1" ht="18.75" x14ac:dyDescent="0.3">
      <c r="B38" s="29" t="s">
        <v>8</v>
      </c>
      <c r="C38" s="29"/>
      <c r="D38" s="30">
        <f>D12</f>
        <v>2022</v>
      </c>
      <c r="E38" s="30"/>
      <c r="F38" s="1">
        <f>SUM(B41:F41,B43:F43,B45:F45,B47:F47,B49:F49)</f>
        <v>22.5</v>
      </c>
      <c r="G38" s="2"/>
      <c r="H38" s="29" t="s">
        <v>14</v>
      </c>
      <c r="I38" s="29"/>
      <c r="J38" s="30">
        <f>D77</f>
        <v>2023</v>
      </c>
      <c r="K38" s="30"/>
      <c r="L38" s="1">
        <f>SUM(H41:L41,H43:L43,H45:L45,H47:L47,H49:L49)</f>
        <v>20</v>
      </c>
    </row>
    <row r="39" spans="2:12" ht="18.75" x14ac:dyDescent="0.3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1"/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4">
        <f>IF(Master!B53&gt;0,Master!B53,"")</f>
        <v>3</v>
      </c>
      <c r="C40" s="4">
        <f>IF(Master!C53&gt;0,Master!C53,"")</f>
        <v>4</v>
      </c>
      <c r="D40" s="4"/>
      <c r="E40" s="4">
        <f>IF(Master!E53&gt;0,Master!E53,"")</f>
        <v>6</v>
      </c>
      <c r="F40" s="4">
        <f>IF(Master!F53&gt;0,Master!F53,"")</f>
        <v>7</v>
      </c>
      <c r="H40" s="4" t="str">
        <f>IF(Master!H53&gt;0,Master!H53,"")</f>
        <v/>
      </c>
      <c r="I40" s="4"/>
      <c r="J40" s="4" t="str">
        <f>IF(Master!J53&gt;0,Master!J53,"")</f>
        <v/>
      </c>
      <c r="K40" s="26" t="str">
        <f>IF(Master!K53&gt;0,Master!K53,"")</f>
        <v xml:space="preserve"> </v>
      </c>
      <c r="L40" s="14" t="str">
        <f>IF(Master!L53&gt;0,Master!L53,"")</f>
        <v/>
      </c>
    </row>
    <row r="41" spans="2:12" x14ac:dyDescent="0.2">
      <c r="B41" s="5">
        <v>1</v>
      </c>
      <c r="C41" s="5">
        <v>1</v>
      </c>
      <c r="D41" s="5">
        <v>1</v>
      </c>
      <c r="E41" s="5">
        <v>1</v>
      </c>
      <c r="F41" s="5">
        <v>1</v>
      </c>
      <c r="H41" s="5"/>
      <c r="I41" s="5"/>
      <c r="J41" s="5"/>
      <c r="K41" s="5" t="s">
        <v>73</v>
      </c>
      <c r="L41" s="5"/>
    </row>
    <row r="42" spans="2:12" x14ac:dyDescent="0.2">
      <c r="B42" s="14">
        <f>IF(Master!B55&gt;0,Master!B55,"")</f>
        <v>10</v>
      </c>
      <c r="C42" s="4">
        <f>IF(Master!C55&gt;0,Master!C55,"")</f>
        <v>11</v>
      </c>
      <c r="D42" s="4">
        <f>IF(Master!D55&gt;0,Master!D55,"")</f>
        <v>12</v>
      </c>
      <c r="E42" s="4">
        <f>IF(Master!E55&gt;0,Master!E55,"")</f>
        <v>13</v>
      </c>
      <c r="F42" s="4">
        <f>IF(Master!F55&gt;0,Master!F55,"")</f>
        <v>14</v>
      </c>
      <c r="H42" s="21">
        <f>IF(Master!H55&gt;0,Master!H55,"")</f>
        <v>3</v>
      </c>
      <c r="I42" s="21">
        <f>IF(Master!I55&gt;0,Master!I55,"")</f>
        <v>4</v>
      </c>
      <c r="J42" s="21">
        <f>IF(Master!J55&gt;0,Master!J55,"")</f>
        <v>5</v>
      </c>
      <c r="K42" s="21">
        <f>IF(Master!K55&gt;0,Master!K55,"")</f>
        <v>6</v>
      </c>
      <c r="L42" s="11">
        <f>IF(Master!L55&gt;0,Master!L55,"")</f>
        <v>7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10">
        <f>IF(Master!B57&gt;0,Master!B57,"")</f>
        <v>17</v>
      </c>
      <c r="C44" s="4">
        <f>IF(Master!C57&gt;0,Master!C57,"")</f>
        <v>18</v>
      </c>
      <c r="D44" s="4">
        <f>IF(Master!D57&gt;0,Master!D57,"")</f>
        <v>19</v>
      </c>
      <c r="E44" s="4">
        <f>IF(Master!E57&gt;0,Master!E57,"")</f>
        <v>20</v>
      </c>
      <c r="F44" s="4">
        <f>IF(Master!F57&gt;0,Master!F57,"")</f>
        <v>21</v>
      </c>
      <c r="H44" s="4">
        <f>IF(Master!H57&gt;0,Master!H57,"")</f>
        <v>10</v>
      </c>
      <c r="I44" s="4">
        <f>IF(Master!I57&gt;0,Master!I57,"")</f>
        <v>11</v>
      </c>
      <c r="J44" s="4">
        <f>IF(Master!J57&gt;0,Master!J57,"")</f>
        <v>12</v>
      </c>
      <c r="K44" s="4">
        <f>IF(Master!K57&gt;0,Master!K57,"")</f>
        <v>13</v>
      </c>
      <c r="L44" s="14">
        <f>IF(Master!L57&gt;0,Master!L57,"")</f>
        <v>14</v>
      </c>
    </row>
    <row r="45" spans="2:12" x14ac:dyDescent="0.2">
      <c r="B45" s="5">
        <v>2.5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IF(Master!B59&gt;0,Master!B59,"")</f>
        <v>24</v>
      </c>
      <c r="C46" s="4">
        <f>IF(Master!C59&gt;0,Master!C59,"")</f>
        <v>25</v>
      </c>
      <c r="D46" s="4">
        <f>IF(Master!D59&gt;0,Master!D59,"")</f>
        <v>26</v>
      </c>
      <c r="E46" s="4">
        <f>IF(Master!E59&gt;0,Master!E59,"")</f>
        <v>27</v>
      </c>
      <c r="F46" s="4">
        <f>IF(Master!F59&gt;0,Master!F59,"")</f>
        <v>28</v>
      </c>
      <c r="H46" s="4">
        <f>IF(Master!H59&gt;0,Master!H59,"")</f>
        <v>17</v>
      </c>
      <c r="I46" s="4">
        <f>IF(Master!I59&gt;0,Master!I59,"")</f>
        <v>18</v>
      </c>
      <c r="J46" s="4">
        <f>IF(Master!J59&gt;0,Master!J59,"")</f>
        <v>19</v>
      </c>
      <c r="K46" s="4">
        <f>IF(Master!K59&gt;0,Master!K59,"")</f>
        <v>20</v>
      </c>
      <c r="L46" s="4">
        <f>IF(Master!L59&gt;0,Master!L59,"")</f>
        <v>21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IF(Master!B61&gt;0,Master!B61,"")</f>
        <v>31</v>
      </c>
      <c r="C48" s="4" t="str">
        <f>IF(Master!C61&gt;0,Master!C61,"")</f>
        <v/>
      </c>
      <c r="D48" s="4" t="str">
        <f>IF(Master!D61&gt;0,Master!D61,"")</f>
        <v/>
      </c>
      <c r="E48" s="4" t="str">
        <f>IF(Master!E61&gt;0,Master!E61,"")</f>
        <v/>
      </c>
      <c r="F48" s="4" t="str">
        <f>IF(Master!F61&gt;0,Master!F61,"")</f>
        <v/>
      </c>
      <c r="H48" s="4">
        <f>IF(Master!H61&gt;0,Master!H61,"")</f>
        <v>24</v>
      </c>
      <c r="I48" s="4">
        <f>IF(Master!I61&gt;0,Master!I61,"")</f>
        <v>25</v>
      </c>
      <c r="J48" s="4">
        <f>IF(Master!J61&gt;0,Master!J61,"")</f>
        <v>26</v>
      </c>
      <c r="K48" s="4">
        <f>IF(Master!K61&gt;0,Master!K61,"")</f>
        <v>27</v>
      </c>
      <c r="L48" s="4">
        <f>IF(Master!L61&gt;0,Master!L61,"")</f>
        <v>28</v>
      </c>
    </row>
    <row r="49" spans="2:12" x14ac:dyDescent="0.2">
      <c r="B49" s="5">
        <v>1</v>
      </c>
      <c r="C49" s="5"/>
      <c r="D49" s="5"/>
      <c r="E49" s="5"/>
      <c r="F49" s="5"/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9</v>
      </c>
      <c r="C51" s="29"/>
      <c r="D51" s="30">
        <f>D12</f>
        <v>2022</v>
      </c>
      <c r="E51" s="30"/>
      <c r="F51" s="1">
        <f>SUM(B54:F54,B56:F56,B58:F58,B60:F60,B62:F62)</f>
        <v>21.5</v>
      </c>
      <c r="G51" s="2"/>
      <c r="H51" s="29" t="s">
        <v>15</v>
      </c>
      <c r="I51" s="29"/>
      <c r="J51" s="30">
        <f>D77</f>
        <v>2023</v>
      </c>
      <c r="K51" s="30"/>
      <c r="L51" s="1">
        <f>SUM(H54:L54,H56:L56,H58:L58,H60:L60,H62:L62)</f>
        <v>23</v>
      </c>
    </row>
    <row r="52" spans="2:12" ht="18.75" x14ac:dyDescent="0.3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G52" s="1"/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/>
      <c r="C53" s="4">
        <f>IF(Master!C66&gt;0,Master!C66,"")</f>
        <v>1</v>
      </c>
      <c r="D53" s="4">
        <f>IF(Master!D66&gt;0,Master!D66,"")</f>
        <v>2</v>
      </c>
      <c r="E53" s="4">
        <f>IF(Master!E66&gt;0,Master!E66,"")</f>
        <v>3</v>
      </c>
      <c r="F53" s="4">
        <f>IF(Master!F66&gt;0,Master!F66,"")</f>
        <v>4</v>
      </c>
      <c r="H53" s="4">
        <f>IF(Master!H66&gt;0,Master!H66,"")</f>
        <v>1</v>
      </c>
      <c r="I53" s="4">
        <f>IF(Master!I66&gt;0,Master!I66,"")</f>
        <v>2</v>
      </c>
      <c r="J53" s="4">
        <f>IF(Master!J66&gt;0,Master!J66,"")</f>
        <v>3</v>
      </c>
      <c r="K53" s="4">
        <f>IF(Master!K66&gt;0,Master!K66,"")</f>
        <v>4</v>
      </c>
      <c r="L53" s="4">
        <f>IF(Master!L66&gt;0,Master!L66,"")</f>
        <v>5</v>
      </c>
    </row>
    <row r="54" spans="2:12" x14ac:dyDescent="0.2">
      <c r="B54" s="5"/>
      <c r="C54" s="5">
        <v>1</v>
      </c>
      <c r="D54" s="5">
        <v>1</v>
      </c>
      <c r="E54" s="5">
        <v>1</v>
      </c>
      <c r="F54" s="5">
        <v>1</v>
      </c>
      <c r="H54" s="5">
        <v>1</v>
      </c>
      <c r="I54" s="5">
        <v>1</v>
      </c>
      <c r="J54" s="5">
        <v>1</v>
      </c>
      <c r="K54" s="5">
        <v>1</v>
      </c>
      <c r="L54" s="5">
        <v>1</v>
      </c>
    </row>
    <row r="55" spans="2:12" x14ac:dyDescent="0.2">
      <c r="B55" s="14">
        <f>IF(Master!B68&gt;0,Master!B68,"")</f>
        <v>7</v>
      </c>
      <c r="C55" s="4">
        <f>IF(Master!C68&gt;0,Master!C68,"")</f>
        <v>8</v>
      </c>
      <c r="D55" s="14">
        <f>IF(Master!D68&gt;0,Master!D68,"")</f>
        <v>9</v>
      </c>
      <c r="E55" s="10">
        <f>IF(Master!E68&gt;0,Master!E68,"")</f>
        <v>10</v>
      </c>
      <c r="F55" s="14">
        <f>IF(Master!F68&gt;0,Master!F68,"")</f>
        <v>11</v>
      </c>
      <c r="H55" s="4">
        <f>IF(Master!H68&gt;0,Master!H68,"")</f>
        <v>8</v>
      </c>
      <c r="I55" s="4">
        <f>IF(Master!I68&gt;0,Master!I68,"")</f>
        <v>9</v>
      </c>
      <c r="J55" s="4">
        <f>IF(Master!J68&gt;0,Master!J68,"")</f>
        <v>10</v>
      </c>
      <c r="K55" s="4">
        <f>IF(Master!K68&gt;0,Master!K68,"")</f>
        <v>11</v>
      </c>
      <c r="L55" s="14">
        <f>IF(Master!L68&gt;0,Master!L68,"")</f>
        <v>12</v>
      </c>
    </row>
    <row r="56" spans="2:12" x14ac:dyDescent="0.2">
      <c r="B56" s="5">
        <v>1</v>
      </c>
      <c r="C56" s="5">
        <v>1</v>
      </c>
      <c r="D56" s="5">
        <v>1</v>
      </c>
      <c r="E56" s="5">
        <v>2.5</v>
      </c>
      <c r="F56" s="5">
        <v>1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</row>
    <row r="57" spans="2:12" x14ac:dyDescent="0.2">
      <c r="B57" s="14">
        <f>IF(Master!B70&gt;0,Master!B70,"")</f>
        <v>14</v>
      </c>
      <c r="C57" s="4">
        <f>IF(Master!C70&gt;0,Master!C70,"")</f>
        <v>15</v>
      </c>
      <c r="D57" s="4">
        <f>IF(Master!D70&gt;0,Master!D70,"")</f>
        <v>16</v>
      </c>
      <c r="E57" s="4">
        <f>IF(Master!E70&gt;0,Master!E70,"")</f>
        <v>17</v>
      </c>
      <c r="F57" s="4">
        <f>IF(Master!F70&gt;0,Master!F70,"")</f>
        <v>18</v>
      </c>
      <c r="H57" s="4">
        <f>IF(Master!H70&gt;0,Master!H70,"")</f>
        <v>15</v>
      </c>
      <c r="I57" s="4">
        <f>IF(Master!I70&gt;0,Master!I70,"")</f>
        <v>16</v>
      </c>
      <c r="J57" s="4">
        <f>IF(Master!J70&gt;0,Master!J70,"")</f>
        <v>17</v>
      </c>
      <c r="K57" s="4">
        <f>IF(Master!K70&gt;0,Master!K70,"")</f>
        <v>18</v>
      </c>
      <c r="L57" s="14">
        <f>IF(Master!L70&gt;0,Master!L70,"")</f>
        <v>19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IF(Master!B72&gt;0,Master!B72,"")</f>
        <v>21</v>
      </c>
      <c r="C59" s="4">
        <f>IF(Master!C72&gt;0,Master!C72,"")</f>
        <v>22</v>
      </c>
      <c r="D59" s="22">
        <f>IF(Master!D72&gt;0,Master!D72,"")</f>
        <v>23</v>
      </c>
      <c r="E59" s="11">
        <f>IF(Master!E72&gt;0,Master!E72,"")</f>
        <v>24</v>
      </c>
      <c r="F59" s="22">
        <f>IF(Master!F72&gt;0,Master!F72,"")</f>
        <v>25</v>
      </c>
      <c r="H59" s="4">
        <f>IF(Master!H72&gt;0,Master!H72,"")</f>
        <v>22</v>
      </c>
      <c r="I59" s="4">
        <f>IF(Master!I72&gt;0,Master!I72,"")</f>
        <v>23</v>
      </c>
      <c r="J59" s="4">
        <f>IF(Master!J72&gt;0,Master!J72,"")</f>
        <v>24</v>
      </c>
      <c r="K59" s="4">
        <f>IF(Master!K72&gt;0,Master!K72,"")</f>
        <v>25</v>
      </c>
      <c r="L59" s="4">
        <f>IF(Master!L72&gt;0,Master!L72,"")</f>
        <v>26</v>
      </c>
    </row>
    <row r="60" spans="2:12" x14ac:dyDescent="0.2">
      <c r="B60" s="5">
        <v>1</v>
      </c>
      <c r="C60" s="5">
        <v>1</v>
      </c>
      <c r="D60" s="5"/>
      <c r="E60" s="5">
        <v>1</v>
      </c>
      <c r="F60" s="5"/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IF(Master!B74&gt;0,Master!B74,"")</f>
        <v>28</v>
      </c>
      <c r="C61" s="4">
        <f>IF(Master!C74&gt;0,Master!C74,"")</f>
        <v>29</v>
      </c>
      <c r="D61" s="4">
        <f>IF(Master!D74&gt;0,Master!D74,"")</f>
        <v>30</v>
      </c>
      <c r="E61" s="14"/>
      <c r="F61" s="4"/>
      <c r="H61" s="11">
        <f>IF(Master!H74&gt;0,Master!H74,"")</f>
        <v>29</v>
      </c>
      <c r="I61" s="4">
        <f>IF(Master!I74&gt;0,Master!I74,"")</f>
        <v>30</v>
      </c>
      <c r="J61" s="4">
        <f>IF(Master!J74&gt;0,Master!J74,"")</f>
        <v>31</v>
      </c>
      <c r="K61" s="4" t="str">
        <f>IF(Master!K74&gt;0,Master!K74,"")</f>
        <v/>
      </c>
      <c r="L61" s="4" t="str">
        <f>IF(Master!L74&gt;0,Master!L74,"")</f>
        <v/>
      </c>
    </row>
    <row r="62" spans="2:12" x14ac:dyDescent="0.2">
      <c r="B62" s="5">
        <v>1</v>
      </c>
      <c r="C62" s="5">
        <v>1</v>
      </c>
      <c r="D62" s="5">
        <v>1</v>
      </c>
      <c r="E62" s="5"/>
      <c r="F62" s="5"/>
      <c r="H62" s="5">
        <v>1</v>
      </c>
      <c r="I62" s="5">
        <v>1</v>
      </c>
      <c r="J62" s="5">
        <v>1</v>
      </c>
      <c r="K62" s="5"/>
      <c r="L62" s="5"/>
    </row>
    <row r="64" spans="2:12" s="1" customFormat="1" ht="18.75" x14ac:dyDescent="0.3">
      <c r="B64" s="29" t="s">
        <v>10</v>
      </c>
      <c r="C64" s="29"/>
      <c r="D64" s="30">
        <f>D12</f>
        <v>2022</v>
      </c>
      <c r="E64" s="30"/>
      <c r="F64" s="1">
        <f>SUM(B67:F67,B69:F69,B71:F71,B73:F73,B75:F75)</f>
        <v>21</v>
      </c>
      <c r="G64" s="2"/>
      <c r="H64" s="29" t="s">
        <v>16</v>
      </c>
      <c r="I64" s="29"/>
      <c r="J64" s="30">
        <f>D77</f>
        <v>2023</v>
      </c>
      <c r="K64" s="30"/>
      <c r="L64" s="1">
        <f>SUM(H67:L67,H69:L69,H71:L71,H73:L73,H75:L75)</f>
        <v>22</v>
      </c>
    </row>
    <row r="65" spans="2:12" ht="18.75" x14ac:dyDescent="0.3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G65" s="1"/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 t="str">
        <f>IF(Master!C79&gt;0,Master!C79,"")</f>
        <v xml:space="preserve"> </v>
      </c>
      <c r="D66" s="4" t="str">
        <f>IF(Master!D79&gt;0,Master!D79,"")</f>
        <v/>
      </c>
      <c r="E66" s="4">
        <f>IF(Master!E79&gt;0,Master!E79,"")</f>
        <v>1</v>
      </c>
      <c r="F66" s="4">
        <f>IF(Master!F79&gt;0,Master!F79,"")</f>
        <v>2</v>
      </c>
      <c r="H66" s="4"/>
      <c r="I66" s="4" t="str">
        <f>IF(Master!I79&gt;0,Master!I79,"")</f>
        <v xml:space="preserve"> </v>
      </c>
      <c r="J66" s="4" t="str">
        <f>IF(Master!J79&gt;0,Master!J79,"")</f>
        <v/>
      </c>
      <c r="K66" s="4">
        <f>IF(Master!K79&gt;0,Master!K79,"")</f>
        <v>1</v>
      </c>
      <c r="L66" s="4">
        <f>IF(Master!L79&gt;0,Master!L79,"")</f>
        <v>2</v>
      </c>
    </row>
    <row r="67" spans="2:12" x14ac:dyDescent="0.2">
      <c r="B67" s="5"/>
      <c r="C67" s="5" t="s">
        <v>73</v>
      </c>
      <c r="D67" s="5"/>
      <c r="E67" s="5">
        <v>1</v>
      </c>
      <c r="F67" s="5">
        <v>1</v>
      </c>
      <c r="H67" s="15"/>
      <c r="I67" s="15" t="s">
        <v>73</v>
      </c>
      <c r="J67" s="15"/>
      <c r="K67" s="15">
        <v>1</v>
      </c>
      <c r="L67" s="15">
        <v>1</v>
      </c>
    </row>
    <row r="68" spans="2:12" x14ac:dyDescent="0.2">
      <c r="B68" s="4">
        <f>IF(Master!B81&gt;0,Master!B81,"")</f>
        <v>5</v>
      </c>
      <c r="C68" s="4">
        <f>IF(Master!C81&gt;0,Master!C81,"")</f>
        <v>6</v>
      </c>
      <c r="D68" s="4">
        <f>IF(Master!D81&gt;0,Master!D81,"")</f>
        <v>7</v>
      </c>
      <c r="E68" s="14">
        <f>IF(Master!E81&gt;0,Master!E81,"")</f>
        <v>8</v>
      </c>
      <c r="F68" s="14">
        <f>IF(Master!F81&gt;0,Master!F81,"")</f>
        <v>9</v>
      </c>
      <c r="H68" s="14">
        <f>IF(Master!H81&gt;0,Master!H81,"")</f>
        <v>5</v>
      </c>
      <c r="I68" s="14">
        <f>IF(Master!I81&gt;0,Master!I81,"")</f>
        <v>6</v>
      </c>
      <c r="J68" s="21">
        <f>IF(Master!J81&gt;0,Master!J81,"")</f>
        <v>7</v>
      </c>
      <c r="K68" s="21">
        <f>IF(Master!K81&gt;0,Master!K81,"")</f>
        <v>8</v>
      </c>
      <c r="L68" s="21">
        <f>IF(Master!L81&gt;0,Master!L81,"")</f>
        <v>9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15">
        <v>1</v>
      </c>
      <c r="I69" s="15">
        <v>1</v>
      </c>
      <c r="J69" s="15">
        <v>1</v>
      </c>
      <c r="K69" s="15">
        <v>1</v>
      </c>
      <c r="L69" s="15">
        <v>1</v>
      </c>
    </row>
    <row r="70" spans="2:12" x14ac:dyDescent="0.2">
      <c r="B70" s="4">
        <f>IF(Master!B83&gt;0,Master!B83,"")</f>
        <v>12</v>
      </c>
      <c r="C70" s="4">
        <f>IF(Master!C83&gt;0,Master!C83,"")</f>
        <v>13</v>
      </c>
      <c r="D70" s="4">
        <f>IF(Master!D83&gt;0,Master!D83,"")</f>
        <v>14</v>
      </c>
      <c r="E70" s="4">
        <f>IF(Master!E83&gt;0,Master!E83,"")</f>
        <v>15</v>
      </c>
      <c r="F70" s="4">
        <f>IF(Master!F83&gt;0,Master!F83,"")</f>
        <v>16</v>
      </c>
      <c r="H70" s="21">
        <f>IF(Master!H83&gt;0,Master!H83,"")</f>
        <v>12</v>
      </c>
      <c r="I70" s="21">
        <f>IF(Master!I83&gt;0,Master!I83,"")</f>
        <v>13</v>
      </c>
      <c r="J70" s="21">
        <f>IF(Master!J83&gt;0,Master!J83,"")</f>
        <v>14</v>
      </c>
      <c r="K70" s="21">
        <f>IF(Master!K83&gt;0,Master!K83,"")</f>
        <v>15</v>
      </c>
      <c r="L70" s="21">
        <f>IF(Master!L83&gt;0,Master!L83,"")</f>
        <v>16</v>
      </c>
    </row>
    <row r="71" spans="2:12" x14ac:dyDescent="0.2">
      <c r="B71" s="15">
        <v>1</v>
      </c>
      <c r="C71" s="5">
        <v>1</v>
      </c>
      <c r="D71" s="5">
        <v>1</v>
      </c>
      <c r="E71" s="5">
        <v>1</v>
      </c>
      <c r="F71" s="5">
        <v>1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</row>
    <row r="72" spans="2:12" x14ac:dyDescent="0.2">
      <c r="B72" s="14">
        <f>IF(Master!B85&gt;0,Master!B85,"")</f>
        <v>19</v>
      </c>
      <c r="C72" s="14">
        <f>IF(Master!C85&gt;0,Master!C85,"")</f>
        <v>20</v>
      </c>
      <c r="D72" s="14">
        <f>IF(Master!D85&gt;0,Master!D85,"")</f>
        <v>21</v>
      </c>
      <c r="E72" s="14">
        <f>IF(Master!E85&gt;0,Master!E85,"")</f>
        <v>22</v>
      </c>
      <c r="F72" s="14">
        <f>IF(Master!F85&gt;0,Master!F85,"")</f>
        <v>23</v>
      </c>
      <c r="H72" s="11">
        <f>IF(Master!H85&gt;0,Master!H85,"")</f>
        <v>19</v>
      </c>
      <c r="I72" s="21">
        <f>IF(Master!I85&gt;0,Master!I85,"")</f>
        <v>20</v>
      </c>
      <c r="J72" s="21">
        <f>IF(Master!J85&gt;0,Master!J85,"")</f>
        <v>21</v>
      </c>
      <c r="K72" s="21">
        <f>IF(Master!K85&gt;0,Master!K85,"")</f>
        <v>22</v>
      </c>
      <c r="L72" s="21">
        <f>IF(Master!L85&gt;0,Master!L85,"")</f>
        <v>23</v>
      </c>
    </row>
    <row r="73" spans="2:12" x14ac:dyDescent="0.2">
      <c r="B73" s="15">
        <v>1</v>
      </c>
      <c r="C73" s="5">
        <v>1</v>
      </c>
      <c r="D73" s="15">
        <v>1</v>
      </c>
      <c r="E73" s="15">
        <v>1</v>
      </c>
      <c r="F73" s="15">
        <v>1</v>
      </c>
      <c r="H73" s="15">
        <v>1</v>
      </c>
      <c r="I73" s="15">
        <v>1</v>
      </c>
      <c r="J73" s="15">
        <v>1</v>
      </c>
      <c r="K73" s="15">
        <v>1</v>
      </c>
      <c r="L73" s="15">
        <v>1</v>
      </c>
    </row>
    <row r="74" spans="2:12" x14ac:dyDescent="0.2">
      <c r="B74" s="11">
        <f>IF(Master!B87&gt;0,Master!B87,"")</f>
        <v>26</v>
      </c>
      <c r="C74" s="21">
        <f>IF(Master!C87&gt;0,Master!C87,"")</f>
        <v>27</v>
      </c>
      <c r="D74" s="21">
        <f>IF(Master!D87&gt;0,Master!D87,"")</f>
        <v>28</v>
      </c>
      <c r="E74" s="21">
        <f>IF(Master!E87&gt;0,Master!E87,"")</f>
        <v>29</v>
      </c>
      <c r="F74" s="22">
        <f>IF(Master!F87&gt;0,Master!F87,"")</f>
        <v>30</v>
      </c>
      <c r="H74" s="21">
        <f>IF(Master!H87&gt;0,Master!H87,"")</f>
        <v>26</v>
      </c>
      <c r="I74" s="21">
        <f>IF(Master!I87&gt;0,Master!I87,"")</f>
        <v>27</v>
      </c>
      <c r="J74" s="21">
        <f>IF(Master!J87&gt;0,Master!J87,"")</f>
        <v>28</v>
      </c>
      <c r="K74" s="21">
        <f>IF(Master!K87&gt;0,Master!K87,"")</f>
        <v>29</v>
      </c>
      <c r="L74" s="21">
        <f>IF(Master!L87&gt;0,Master!L87,"")</f>
        <v>30</v>
      </c>
    </row>
    <row r="75" spans="2:12" x14ac:dyDescent="0.2">
      <c r="B75" s="15">
        <v>1</v>
      </c>
      <c r="C75" s="5">
        <v>1</v>
      </c>
      <c r="D75" s="5">
        <v>1</v>
      </c>
      <c r="E75" s="5">
        <v>1</v>
      </c>
      <c r="F75" s="5"/>
      <c r="H75" s="5">
        <v>1</v>
      </c>
      <c r="I75" s="5">
        <v>1</v>
      </c>
      <c r="J75" s="5">
        <v>1</v>
      </c>
      <c r="K75" s="5">
        <v>1</v>
      </c>
      <c r="L75" s="5">
        <v>1</v>
      </c>
    </row>
    <row r="76" spans="2:12" x14ac:dyDescent="0.2">
      <c r="H76" s="17"/>
      <c r="I76" s="17"/>
      <c r="J76" s="17"/>
      <c r="K76" s="17"/>
      <c r="L76" s="17"/>
    </row>
    <row r="77" spans="2:12" s="1" customFormat="1" ht="18.75" x14ac:dyDescent="0.3">
      <c r="B77" s="29" t="s">
        <v>11</v>
      </c>
      <c r="C77" s="29"/>
      <c r="D77" s="30">
        <f>Master!J12</f>
        <v>2023</v>
      </c>
      <c r="E77" s="30"/>
      <c r="F77" s="1">
        <f>SUM(B80:F80,B82:F82,B84:F84,B86:F86,B88:F88)</f>
        <v>21</v>
      </c>
      <c r="G77" s="2"/>
      <c r="H77" s="29" t="s">
        <v>0</v>
      </c>
      <c r="I77" s="29"/>
      <c r="J77" s="30">
        <f>D77</f>
        <v>2023</v>
      </c>
      <c r="K77" s="30"/>
      <c r="L77" s="1">
        <f>SUM(H80:L80,H82:L82,H84:L84,H86:L86,H88:L88)</f>
        <v>21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11">
        <f>IF(Master!H14&gt;0,Master!H14,"")</f>
        <v>2</v>
      </c>
      <c r="C79" s="23">
        <f>IF(Master!I14&gt;0,Master!I14,"")</f>
        <v>3</v>
      </c>
      <c r="D79" s="21">
        <f>IF(Master!J14&gt;0,Master!J14,"")</f>
        <v>4</v>
      </c>
      <c r="E79" s="21">
        <f>IF(Master!K14&gt;0,Master!K14,"")</f>
        <v>5</v>
      </c>
      <c r="F79" s="21">
        <f>IF(Master!L14&gt;0,Master!L14,"")</f>
        <v>6</v>
      </c>
      <c r="H79" s="21">
        <v>3</v>
      </c>
      <c r="I79" s="11">
        <f>H79+1</f>
        <v>4</v>
      </c>
      <c r="J79" s="21">
        <f t="shared" ref="J79:L79" si="1">I79+1</f>
        <v>5</v>
      </c>
      <c r="K79" s="21">
        <f t="shared" si="1"/>
        <v>6</v>
      </c>
      <c r="L79" s="21">
        <f t="shared" si="1"/>
        <v>7</v>
      </c>
    </row>
    <row r="80" spans="2:12" x14ac:dyDescent="0.2">
      <c r="B80" s="5">
        <v>1</v>
      </c>
      <c r="C80" s="5"/>
      <c r="D80" s="5">
        <v>1</v>
      </c>
      <c r="E80" s="5">
        <v>1</v>
      </c>
      <c r="F80" s="5">
        <v>1</v>
      </c>
      <c r="H80" s="15">
        <v>1</v>
      </c>
      <c r="I80" s="15">
        <v>1</v>
      </c>
      <c r="J80" s="15">
        <v>1</v>
      </c>
      <c r="K80" s="15">
        <v>1</v>
      </c>
      <c r="L80" s="5">
        <v>1</v>
      </c>
    </row>
    <row r="81" spans="2:12" x14ac:dyDescent="0.2">
      <c r="B81" s="4">
        <f>IF(Master!H16&gt;0,Master!H16,"")</f>
        <v>9</v>
      </c>
      <c r="C81" s="4">
        <f>IF(Master!I16&gt;0,Master!I16,"")</f>
        <v>10</v>
      </c>
      <c r="D81" s="4">
        <f>IF(Master!J16&gt;0,Master!J16,"")</f>
        <v>11</v>
      </c>
      <c r="E81" s="4">
        <f>IF(Master!K16&gt;0,Master!K16,"")</f>
        <v>12</v>
      </c>
      <c r="F81" s="4">
        <f>IF(Master!L16&gt;0,Master!L16,"")</f>
        <v>13</v>
      </c>
      <c r="H81" s="21">
        <f>L79+3</f>
        <v>10</v>
      </c>
      <c r="I81" s="21">
        <f>H81+1</f>
        <v>11</v>
      </c>
      <c r="J81" s="21">
        <f t="shared" ref="J81:L85" si="2">I81+1</f>
        <v>12</v>
      </c>
      <c r="K81" s="21">
        <f t="shared" si="2"/>
        <v>13</v>
      </c>
      <c r="L81" s="21">
        <f t="shared" si="2"/>
        <v>14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</row>
    <row r="83" spans="2:12" x14ac:dyDescent="0.2">
      <c r="B83" s="11">
        <f>IF(Master!H18&gt;0,Master!H18,"")</f>
        <v>16</v>
      </c>
      <c r="C83" s="4">
        <f>IF(Master!I18&gt;0,Master!I18,"")</f>
        <v>17</v>
      </c>
      <c r="D83" s="4">
        <f>IF(Master!J18&gt;0,Master!J18,"")</f>
        <v>18</v>
      </c>
      <c r="E83" s="4">
        <f>IF(Master!K18&gt;0,Master!K18,"")</f>
        <v>19</v>
      </c>
      <c r="F83" s="4">
        <f>IF(Master!L18&gt;0,Master!L18,"")</f>
        <v>20</v>
      </c>
      <c r="H83" s="21">
        <f>L81+3</f>
        <v>17</v>
      </c>
      <c r="I83" s="21">
        <f>H83+1</f>
        <v>18</v>
      </c>
      <c r="J83" s="21">
        <f t="shared" si="2"/>
        <v>19</v>
      </c>
      <c r="K83" s="21">
        <f t="shared" si="2"/>
        <v>20</v>
      </c>
      <c r="L83" s="21">
        <f t="shared" si="2"/>
        <v>21</v>
      </c>
    </row>
    <row r="84" spans="2:12" x14ac:dyDescent="0.2">
      <c r="B84" s="5">
        <v>1</v>
      </c>
      <c r="C84" s="5">
        <v>1</v>
      </c>
      <c r="D84" s="5">
        <v>1</v>
      </c>
      <c r="E84" s="5">
        <v>1</v>
      </c>
      <c r="F84" s="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</row>
    <row r="85" spans="2:12" x14ac:dyDescent="0.2">
      <c r="B85" s="14">
        <f>IF(Master!H20&gt;0,Master!H20,"")</f>
        <v>23</v>
      </c>
      <c r="C85" s="4">
        <f>IF(Master!I20&gt;0,Master!I20,"")</f>
        <v>24</v>
      </c>
      <c r="D85" s="4">
        <f>IF(Master!J20&gt;0,Master!J20,"")</f>
        <v>25</v>
      </c>
      <c r="E85" s="14">
        <f>IF(Master!K20&gt;0,Master!K20,"")</f>
        <v>26</v>
      </c>
      <c r="F85" s="14">
        <f>IF(Master!L20&gt;0,Master!L20,"")</f>
        <v>27</v>
      </c>
      <c r="H85" s="21">
        <f>L83+3</f>
        <v>24</v>
      </c>
      <c r="I85" s="21">
        <f>H85+1</f>
        <v>25</v>
      </c>
      <c r="J85" s="21">
        <f t="shared" si="2"/>
        <v>26</v>
      </c>
      <c r="K85" s="21">
        <f t="shared" si="2"/>
        <v>27</v>
      </c>
      <c r="L85" s="21">
        <f t="shared" si="2"/>
        <v>28</v>
      </c>
    </row>
    <row r="86" spans="2:12" x14ac:dyDescent="0.2">
      <c r="B86" s="5">
        <v>1</v>
      </c>
      <c r="C86" s="5">
        <v>1</v>
      </c>
      <c r="D86" s="5">
        <v>1</v>
      </c>
      <c r="E86" s="5">
        <v>1</v>
      </c>
      <c r="F86" s="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</row>
    <row r="87" spans="2:12" x14ac:dyDescent="0.2">
      <c r="B87" s="14">
        <f>IF(Master!H22&gt;0,Master!H22,"")</f>
        <v>30</v>
      </c>
      <c r="C87" s="4">
        <f>IF(Master!I22&gt;0,Master!I22,"")</f>
        <v>31</v>
      </c>
      <c r="D87" s="4" t="str">
        <f>IF(Master!J22&gt;0,Master!J22,"")</f>
        <v xml:space="preserve"> </v>
      </c>
      <c r="E87" s="4" t="str">
        <f>IF(Master!K22&gt;0,Master!K22,"")</f>
        <v xml:space="preserve"> </v>
      </c>
      <c r="F87" s="14" t="str">
        <f>IF(Master!L22&gt;0,Master!L22,"")</f>
        <v xml:space="preserve"> </v>
      </c>
      <c r="H87" s="21">
        <f>L85+3</f>
        <v>31</v>
      </c>
      <c r="I87" s="14"/>
      <c r="J87" s="14"/>
      <c r="K87" s="14"/>
      <c r="L87" s="14"/>
    </row>
    <row r="88" spans="2:12" x14ac:dyDescent="0.2">
      <c r="B88" s="5">
        <v>1</v>
      </c>
      <c r="C88" s="5">
        <v>1</v>
      </c>
      <c r="D88" s="5" t="s">
        <v>73</v>
      </c>
      <c r="E88" s="5" t="s">
        <v>73</v>
      </c>
      <c r="F88" s="5" t="s">
        <v>73</v>
      </c>
      <c r="H88" s="15">
        <v>1</v>
      </c>
      <c r="I88" s="15"/>
      <c r="J88" s="15"/>
      <c r="K88" s="15"/>
      <c r="L88" s="1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J12:K12"/>
    <mergeCell ref="J77:K77"/>
    <mergeCell ref="B7:C7"/>
    <mergeCell ref="B8:C8"/>
    <mergeCell ref="B9:C9"/>
    <mergeCell ref="B10:C10"/>
    <mergeCell ref="H77:I77"/>
    <mergeCell ref="B77:C77"/>
    <mergeCell ref="D77:E77"/>
    <mergeCell ref="B12:C12"/>
    <mergeCell ref="D12:E12"/>
    <mergeCell ref="H12:I12"/>
    <mergeCell ref="B25:C25"/>
    <mergeCell ref="D25:E25"/>
    <mergeCell ref="H25:I25"/>
    <mergeCell ref="J25:K25"/>
    <mergeCell ref="B64:C64"/>
    <mergeCell ref="D64:E64"/>
    <mergeCell ref="H64:I64"/>
    <mergeCell ref="J64:K64"/>
    <mergeCell ref="B38:C38"/>
    <mergeCell ref="D38:E38"/>
    <mergeCell ref="H38:I38"/>
    <mergeCell ref="J38:K38"/>
    <mergeCell ref="B51:C51"/>
    <mergeCell ref="D51:E51"/>
    <mergeCell ref="H51:I51"/>
    <mergeCell ref="J51:K51"/>
  </mergeCells>
  <pageMargins left="0.7" right="0.7" top="0.75" bottom="0.75" header="0.3" footer="0.3"/>
  <pageSetup scale="59" orientation="portrait" r:id="rId1"/>
  <headerFooter>
    <oddHeader>&amp;C&amp;14Sandusky City Schools - Staff Calendar - 2022/2023 SY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85" workbookViewId="0">
      <selection activeCell="F33" sqref="F33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33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0</v>
      </c>
      <c r="E4" s="12">
        <v>7.75</v>
      </c>
      <c r="F4" s="8">
        <f>D4*E4</f>
        <v>0</v>
      </c>
      <c r="I4" s="9">
        <v>1426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7.75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7.75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7.75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184</v>
      </c>
      <c r="E8" s="8">
        <v>7.75</v>
      </c>
      <c r="F8" s="8">
        <f t="shared" si="0"/>
        <v>1426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184</v>
      </c>
      <c r="E9" s="8"/>
      <c r="F9" s="8">
        <f>SUM(F4:F8)</f>
        <v>1426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16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/>
      <c r="I15" s="5"/>
      <c r="J15" s="5"/>
      <c r="K15" s="5"/>
      <c r="L15" s="5"/>
    </row>
    <row r="16" spans="2:12" x14ac:dyDescent="0.2">
      <c r="B16" s="11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 t="s">
        <v>73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9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19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>
        <v>1</v>
      </c>
      <c r="C34" s="15">
        <v>1</v>
      </c>
      <c r="D34" s="15">
        <v>1</v>
      </c>
      <c r="E34" s="15">
        <v>1</v>
      </c>
      <c r="F34" s="15">
        <v>1</v>
      </c>
      <c r="H34" s="5" t="s">
        <v>73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21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23.5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/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27">
        <v>1.5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15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/>
      <c r="H56" s="5"/>
      <c r="I56" s="5"/>
      <c r="J56" s="5"/>
      <c r="K56" s="5"/>
      <c r="L56" s="5"/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19.5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22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27">
        <v>1.5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/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/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>
        <v>1</v>
      </c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/>
      <c r="C88" s="5"/>
      <c r="D88" s="5"/>
      <c r="E88" s="5"/>
      <c r="F88" s="5" t="s">
        <v>73</v>
      </c>
      <c r="H88" s="5"/>
      <c r="I88" s="5"/>
      <c r="J88" s="5"/>
      <c r="K88" s="5"/>
      <c r="L88" s="5"/>
    </row>
  </sheetData>
  <mergeCells count="35">
    <mergeCell ref="B64:C64"/>
    <mergeCell ref="D64:E64"/>
    <mergeCell ref="H64:I64"/>
    <mergeCell ref="J64:K64"/>
    <mergeCell ref="B77:C77"/>
    <mergeCell ref="D77:E77"/>
    <mergeCell ref="H77:I77"/>
    <mergeCell ref="J77:K77"/>
    <mergeCell ref="B38:C38"/>
    <mergeCell ref="D38:E38"/>
    <mergeCell ref="H38:I38"/>
    <mergeCell ref="J38:K38"/>
    <mergeCell ref="B51:C51"/>
    <mergeCell ref="D51:E51"/>
    <mergeCell ref="H51:I51"/>
    <mergeCell ref="J51:K51"/>
    <mergeCell ref="H12:I12"/>
    <mergeCell ref="J12:K12"/>
    <mergeCell ref="B25:C25"/>
    <mergeCell ref="D25:E25"/>
    <mergeCell ref="H25:I25"/>
    <mergeCell ref="J25:K25"/>
    <mergeCell ref="D12:E12"/>
    <mergeCell ref="B7:C7"/>
    <mergeCell ref="B8:C8"/>
    <mergeCell ref="B9:C9"/>
    <mergeCell ref="B10:C10"/>
    <mergeCell ref="B12:C12"/>
    <mergeCell ref="B6:C6"/>
    <mergeCell ref="J6:L6"/>
    <mergeCell ref="B1:L1"/>
    <mergeCell ref="B4:C4"/>
    <mergeCell ref="J4:L4"/>
    <mergeCell ref="B5:C5"/>
    <mergeCell ref="J5:L5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35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4</v>
      </c>
      <c r="F4" s="8">
        <f>D4*E4</f>
        <v>32</v>
      </c>
      <c r="I4" s="9">
        <v>748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4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4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4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179</v>
      </c>
      <c r="E8" s="8">
        <v>4</v>
      </c>
      <c r="F8" s="8">
        <f t="shared" si="0"/>
        <v>716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187</v>
      </c>
      <c r="E9" s="8"/>
      <c r="F9" s="8">
        <f>SUM(F4:F8)</f>
        <v>748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1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/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4:C64"/>
    <mergeCell ref="D64:E64"/>
    <mergeCell ref="H64:I64"/>
    <mergeCell ref="J64:K64"/>
    <mergeCell ref="B77:C77"/>
    <mergeCell ref="D77:E77"/>
    <mergeCell ref="H77:I77"/>
    <mergeCell ref="J77:K77"/>
    <mergeCell ref="B38:C38"/>
    <mergeCell ref="D38:E38"/>
    <mergeCell ref="H38:I38"/>
    <mergeCell ref="J38:K38"/>
    <mergeCell ref="B51:C51"/>
    <mergeCell ref="D51:E51"/>
    <mergeCell ref="H51:I51"/>
    <mergeCell ref="J51:K51"/>
    <mergeCell ref="H12:I12"/>
    <mergeCell ref="J12:K12"/>
    <mergeCell ref="B25:C25"/>
    <mergeCell ref="D25:E25"/>
    <mergeCell ref="H25:I25"/>
    <mergeCell ref="J25:K25"/>
    <mergeCell ref="D12:E12"/>
    <mergeCell ref="B7:C7"/>
    <mergeCell ref="B8:C8"/>
    <mergeCell ref="B9:C9"/>
    <mergeCell ref="B10:C10"/>
    <mergeCell ref="B12:C12"/>
    <mergeCell ref="B6:C6"/>
    <mergeCell ref="J6:L6"/>
    <mergeCell ref="B1:L1"/>
    <mergeCell ref="B4:C4"/>
    <mergeCell ref="J4:L4"/>
    <mergeCell ref="B5:C5"/>
    <mergeCell ref="J5:L5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topLeftCell="A49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34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4</v>
      </c>
      <c r="F4" s="8">
        <f>D4*E4</f>
        <v>32</v>
      </c>
      <c r="I4" s="9">
        <v>760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4</v>
      </c>
      <c r="F5" s="8">
        <f t="shared" ref="F5:F8" si="0">D5*E5</f>
        <v>8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4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4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180</v>
      </c>
      <c r="E8" s="8">
        <v>4</v>
      </c>
      <c r="F8" s="8">
        <f t="shared" si="0"/>
        <v>720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190</v>
      </c>
      <c r="E9" s="8"/>
      <c r="F9" s="8">
        <f>SUM(F4:F8)</f>
        <v>760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2.5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/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4:C64"/>
    <mergeCell ref="D64:E64"/>
    <mergeCell ref="H64:I64"/>
    <mergeCell ref="J64:K64"/>
    <mergeCell ref="B77:C77"/>
    <mergeCell ref="D77:E77"/>
    <mergeCell ref="H77:I77"/>
    <mergeCell ref="J77:K77"/>
    <mergeCell ref="B38:C38"/>
    <mergeCell ref="D38:E38"/>
    <mergeCell ref="H38:I38"/>
    <mergeCell ref="J38:K38"/>
    <mergeCell ref="B51:C51"/>
    <mergeCell ref="D51:E51"/>
    <mergeCell ref="H51:I51"/>
    <mergeCell ref="J51:K51"/>
    <mergeCell ref="H12:I12"/>
    <mergeCell ref="J12:K12"/>
    <mergeCell ref="B25:C25"/>
    <mergeCell ref="D25:E25"/>
    <mergeCell ref="H25:I25"/>
    <mergeCell ref="J25:K25"/>
    <mergeCell ref="D12:E12"/>
    <mergeCell ref="B7:C7"/>
    <mergeCell ref="B8:C8"/>
    <mergeCell ref="B9:C9"/>
    <mergeCell ref="B10:C10"/>
    <mergeCell ref="B12:C12"/>
    <mergeCell ref="B6:C6"/>
    <mergeCell ref="J6:L6"/>
    <mergeCell ref="B1:L1"/>
    <mergeCell ref="B4:C4"/>
    <mergeCell ref="J4:L4"/>
    <mergeCell ref="B5:C5"/>
    <mergeCell ref="J5:L5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36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6</v>
      </c>
      <c r="F4" s="8">
        <f>D4*E4</f>
        <v>48</v>
      </c>
      <c r="I4" s="9">
        <v>1122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6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6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6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179</v>
      </c>
      <c r="E8" s="8">
        <v>6</v>
      </c>
      <c r="F8" s="8">
        <f t="shared" si="0"/>
        <v>1074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187</v>
      </c>
      <c r="E9" s="8"/>
      <c r="F9" s="8">
        <f>SUM(F4:F8)</f>
        <v>1122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6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/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>
        <v>0</v>
      </c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>
        <v>1</v>
      </c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/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18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>
        <v>1</v>
      </c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/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37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6</v>
      </c>
      <c r="F4" s="8">
        <f>D4*E4</f>
        <v>48</v>
      </c>
      <c r="I4" s="9">
        <v>1140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2</v>
      </c>
      <c r="E5" s="12">
        <v>6</v>
      </c>
      <c r="F5" s="8">
        <f t="shared" ref="F5:F8" si="0">D5*E5</f>
        <v>12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6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6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180</v>
      </c>
      <c r="E8" s="8">
        <v>6</v>
      </c>
      <c r="F8" s="8">
        <f t="shared" si="0"/>
        <v>1080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190</v>
      </c>
      <c r="E9" s="8"/>
      <c r="F9" s="8">
        <f>SUM(F4:F8)</f>
        <v>1140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21.5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2.5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21.5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2.5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1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/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showGridLines="0" view="pageLayout" zoomScaleNormal="85" workbookViewId="0">
      <selection activeCell="H85" sqref="H85"/>
    </sheetView>
  </sheetViews>
  <sheetFormatPr defaultColWidth="9.140625" defaultRowHeight="12.75" x14ac:dyDescent="0.2"/>
  <cols>
    <col min="1" max="1" width="9.140625" style="2"/>
    <col min="2" max="6" width="10.7109375" style="2" customWidth="1"/>
    <col min="7" max="7" width="9.140625" style="2"/>
    <col min="8" max="12" width="10.7109375" style="2" customWidth="1"/>
    <col min="13" max="16384" width="9.140625" style="2"/>
  </cols>
  <sheetData>
    <row r="1" spans="2:12" ht="21" x14ac:dyDescent="0.35">
      <c r="B1" s="32" t="s">
        <v>38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2">
      <c r="B2" s="19" t="s">
        <v>66</v>
      </c>
    </row>
    <row r="3" spans="2:12" ht="13.5" thickBot="1" x14ac:dyDescent="0.25">
      <c r="D3" s="6" t="s">
        <v>23</v>
      </c>
      <c r="E3" s="6" t="s">
        <v>24</v>
      </c>
      <c r="F3" s="6" t="s">
        <v>25</v>
      </c>
    </row>
    <row r="4" spans="2:12" ht="15" customHeight="1" thickBot="1" x14ac:dyDescent="0.25">
      <c r="B4" s="39" t="s">
        <v>22</v>
      </c>
      <c r="C4" s="40"/>
      <c r="D4" s="9">
        <v>8</v>
      </c>
      <c r="E4" s="12">
        <v>4</v>
      </c>
      <c r="F4" s="8">
        <f>D4*E4</f>
        <v>32</v>
      </c>
      <c r="I4" s="9">
        <v>752</v>
      </c>
      <c r="J4" s="37" t="s">
        <v>27</v>
      </c>
      <c r="K4" s="37"/>
      <c r="L4" s="38"/>
    </row>
    <row r="5" spans="2:12" ht="15" customHeight="1" thickBot="1" x14ac:dyDescent="0.25">
      <c r="B5" s="41" t="s">
        <v>70</v>
      </c>
      <c r="C5" s="42"/>
      <c r="D5" s="9">
        <v>0</v>
      </c>
      <c r="E5" s="12">
        <v>4</v>
      </c>
      <c r="F5" s="8">
        <f t="shared" ref="F5:F8" si="0">D5*E5</f>
        <v>0</v>
      </c>
      <c r="I5" s="9">
        <f>F9/I4</f>
        <v>1</v>
      </c>
      <c r="J5" s="35" t="s">
        <v>28</v>
      </c>
      <c r="K5" s="35"/>
      <c r="L5" s="36"/>
    </row>
    <row r="6" spans="2:12" ht="15" customHeight="1" thickBot="1" x14ac:dyDescent="0.25">
      <c r="B6" s="43" t="s">
        <v>21</v>
      </c>
      <c r="C6" s="44"/>
      <c r="D6" s="9">
        <v>0</v>
      </c>
      <c r="E6" s="12">
        <v>4</v>
      </c>
      <c r="F6" s="8">
        <f t="shared" si="0"/>
        <v>0</v>
      </c>
      <c r="I6" s="9">
        <v>30</v>
      </c>
      <c r="J6" s="33" t="s">
        <v>29</v>
      </c>
      <c r="K6" s="33"/>
      <c r="L6" s="34"/>
    </row>
    <row r="7" spans="2:12" ht="13.5" thickBot="1" x14ac:dyDescent="0.25">
      <c r="B7" s="45" t="s">
        <v>19</v>
      </c>
      <c r="C7" s="46"/>
      <c r="D7" s="9">
        <v>0</v>
      </c>
      <c r="E7" s="12">
        <v>4</v>
      </c>
      <c r="F7" s="8">
        <f t="shared" si="0"/>
        <v>0</v>
      </c>
    </row>
    <row r="8" spans="2:12" ht="13.5" thickBot="1" x14ac:dyDescent="0.25">
      <c r="B8" s="47" t="s">
        <v>18</v>
      </c>
      <c r="C8" s="35"/>
      <c r="D8" s="13">
        <f>D9-D7-D6-D5-D4</f>
        <v>180</v>
      </c>
      <c r="E8" s="8">
        <v>4</v>
      </c>
      <c r="F8" s="8">
        <f t="shared" si="0"/>
        <v>720</v>
      </c>
      <c r="K8" s="7" t="s">
        <v>30</v>
      </c>
      <c r="L8" s="16">
        <f>IF(Master!L8&gt;0,Master!L8,"")</f>
        <v>44676</v>
      </c>
    </row>
    <row r="9" spans="2:12" ht="13.5" thickBot="1" x14ac:dyDescent="0.25">
      <c r="B9" s="48" t="s">
        <v>17</v>
      </c>
      <c r="C9" s="33"/>
      <c r="D9" s="8">
        <f>SUM(F12,F25,F38,F51,F64,F77,L12,L25,L38,L51,L64,L77)</f>
        <v>188</v>
      </c>
      <c r="E9" s="8"/>
      <c r="F9" s="8">
        <f>SUM(F4:F8)</f>
        <v>752</v>
      </c>
      <c r="K9" s="7" t="s">
        <v>31</v>
      </c>
      <c r="L9" s="16" t="str">
        <f>IF(Master!L9&gt;0,Master!L9,"")</f>
        <v/>
      </c>
    </row>
    <row r="10" spans="2:12" x14ac:dyDescent="0.2">
      <c r="B10" s="31" t="s">
        <v>20</v>
      </c>
      <c r="C10" s="31"/>
    </row>
    <row r="12" spans="2:12" s="1" customFormat="1" ht="18.75" x14ac:dyDescent="0.3">
      <c r="B12" s="29" t="s">
        <v>0</v>
      </c>
      <c r="C12" s="29"/>
      <c r="D12" s="30">
        <v>2022</v>
      </c>
      <c r="E12" s="30"/>
      <c r="F12" s="1">
        <f>SUM(B15:F15,B17:F17,B19:F19,B21:F21,B23:F23)</f>
        <v>0</v>
      </c>
      <c r="H12" s="29" t="s">
        <v>11</v>
      </c>
      <c r="I12" s="29"/>
      <c r="J12" s="30">
        <v>2023</v>
      </c>
      <c r="K12" s="30"/>
      <c r="L12" s="1">
        <f>SUM(H15:L15,H17:L17,H19:L19,H21:L21,H23:L23)</f>
        <v>18</v>
      </c>
    </row>
    <row r="13" spans="2:12" x14ac:dyDescent="0.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H13" s="3" t="s">
        <v>1</v>
      </c>
      <c r="I13" s="3" t="s">
        <v>2</v>
      </c>
      <c r="J13" s="3" t="s">
        <v>3</v>
      </c>
      <c r="K13" s="3" t="s">
        <v>4</v>
      </c>
      <c r="L13" s="3" t="s">
        <v>5</v>
      </c>
    </row>
    <row r="14" spans="2:12" x14ac:dyDescent="0.2">
      <c r="B14" s="14" t="str">
        <f>IF(Master!B14&gt;0,Master!B14,"")</f>
        <v/>
      </c>
      <c r="C14" s="14" t="str">
        <f>IF(Master!C14&gt;0,Master!C14,"")</f>
        <v/>
      </c>
      <c r="D14" s="14" t="str">
        <f>IF(Master!D14&gt;0,Master!D14,"")</f>
        <v/>
      </c>
      <c r="E14" s="14">
        <v>0</v>
      </c>
      <c r="F14" s="14">
        <f>IF(Master!F14&gt;0,Master!F14,"")</f>
        <v>1</v>
      </c>
      <c r="H14" s="11">
        <v>2</v>
      </c>
      <c r="I14" s="14">
        <f>IF(Master!I14&gt;0,Master!I14,"")</f>
        <v>3</v>
      </c>
      <c r="J14" s="14">
        <f>IF(Master!J14&gt;0,Master!J14,"")</f>
        <v>4</v>
      </c>
      <c r="K14" s="14">
        <f>IF(Master!K14&gt;0,Master!K14,"")</f>
        <v>5</v>
      </c>
      <c r="L14" s="14">
        <f>IF(Master!L14&gt;0,Master!L14,"")</f>
        <v>6</v>
      </c>
    </row>
    <row r="15" spans="2:12" x14ac:dyDescent="0.2">
      <c r="B15" s="5"/>
      <c r="C15" s="5"/>
      <c r="D15" s="5"/>
      <c r="E15" s="5"/>
      <c r="F15" s="5"/>
      <c r="H15" s="5">
        <v>1</v>
      </c>
      <c r="I15" s="5"/>
      <c r="J15" s="5"/>
      <c r="K15" s="5"/>
      <c r="L15" s="5"/>
    </row>
    <row r="16" spans="2:12" x14ac:dyDescent="0.2">
      <c r="B16" s="14">
        <f>IF(Master!B16&gt;0,Master!B16,"")</f>
        <v>4</v>
      </c>
      <c r="C16" s="14">
        <f>IF(Master!C16&gt;0,Master!C16,"")</f>
        <v>5</v>
      </c>
      <c r="D16" s="14">
        <f>IF(Master!D16&gt;0,Master!D16,"")</f>
        <v>6</v>
      </c>
      <c r="E16" s="14">
        <f>IF(Master!E16&gt;0,Master!E16,"")</f>
        <v>7</v>
      </c>
      <c r="F16" s="14">
        <f>IF(Master!F16&gt;0,Master!F16,"")</f>
        <v>8</v>
      </c>
      <c r="H16" s="4">
        <f>IF(Master!H16&gt;0,Master!H16,"")</f>
        <v>9</v>
      </c>
      <c r="I16" s="4">
        <f>IF(Master!I16&gt;0,Master!I16,"")</f>
        <v>10</v>
      </c>
      <c r="J16" s="4">
        <f>IF(Master!J16&gt;0,Master!J16,"")</f>
        <v>11</v>
      </c>
      <c r="K16" s="4">
        <f>IF(Master!K16&gt;0,Master!K16,"")</f>
        <v>12</v>
      </c>
      <c r="L16" s="4">
        <f>IF(Master!L16&gt;0,Master!L16,"")</f>
        <v>13</v>
      </c>
    </row>
    <row r="17" spans="2:12" x14ac:dyDescent="0.2">
      <c r="B17" s="15"/>
      <c r="C17" s="15"/>
      <c r="D17" s="15"/>
      <c r="E17" s="15"/>
      <c r="F17" s="15"/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spans="2:12" x14ac:dyDescent="0.2">
      <c r="B18" s="14">
        <f>IF(Master!B18&gt;0,Master!B18,"")</f>
        <v>11</v>
      </c>
      <c r="C18" s="14">
        <f>IF(Master!C18&gt;0,Master!C18,"")</f>
        <v>12</v>
      </c>
      <c r="D18" s="14">
        <f>IF(Master!D18&gt;0,Master!D18,"")</f>
        <v>13</v>
      </c>
      <c r="E18" s="14">
        <f>IF(Master!E18&gt;0,Master!E18,"")</f>
        <v>14</v>
      </c>
      <c r="F18" s="14">
        <f>IF(Master!F18&gt;0,Master!F18,"")</f>
        <v>15</v>
      </c>
      <c r="H18" s="11">
        <f>IF(Master!H18&gt;0,Master!H18,"")</f>
        <v>16</v>
      </c>
      <c r="I18" s="4">
        <f>IF(Master!I18&gt;0,Master!I18,"")</f>
        <v>17</v>
      </c>
      <c r="J18" s="4">
        <f>IF(Master!J18&gt;0,Master!J18,"")</f>
        <v>18</v>
      </c>
      <c r="K18" s="4">
        <f>IF(Master!K18&gt;0,Master!K18,"")</f>
        <v>19</v>
      </c>
      <c r="L18" s="4">
        <f>IF(Master!L18&gt;0,Master!L18,"")</f>
        <v>20</v>
      </c>
    </row>
    <row r="19" spans="2:12" x14ac:dyDescent="0.2">
      <c r="B19" s="15"/>
      <c r="C19" s="15"/>
      <c r="D19" s="15"/>
      <c r="E19" s="15"/>
      <c r="F19" s="15"/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spans="2:12" x14ac:dyDescent="0.2">
      <c r="B20" s="14">
        <f>IF(Master!B20&gt;0,Master!B20,"")</f>
        <v>18</v>
      </c>
      <c r="C20" s="14">
        <f>IF(Master!C20&gt;0,Master!C20,"")</f>
        <v>19</v>
      </c>
      <c r="D20" s="14">
        <f>IF(Master!D20&gt;0,Master!D20,"")</f>
        <v>20</v>
      </c>
      <c r="E20" s="14">
        <f>IF(Master!E20&gt;0,Master!E20,"")</f>
        <v>21</v>
      </c>
      <c r="F20" s="14">
        <f>IF(Master!F20&gt;0,Master!F20,"")</f>
        <v>22</v>
      </c>
      <c r="H20" s="14">
        <f>IF(Master!H20&gt;0,Master!H20,"")</f>
        <v>23</v>
      </c>
      <c r="I20" s="4">
        <f>IF(Master!I20&gt;0,Master!I20,"")</f>
        <v>24</v>
      </c>
      <c r="J20" s="4">
        <f>IF(Master!J20&gt;0,Master!J20,"")</f>
        <v>25</v>
      </c>
      <c r="K20" s="4">
        <f>IF(Master!K20&gt;0,Master!K20,"")</f>
        <v>26</v>
      </c>
      <c r="L20" s="4">
        <f>IF(Master!L20&gt;0,Master!L20,"")</f>
        <v>27</v>
      </c>
    </row>
    <row r="21" spans="2:12" x14ac:dyDescent="0.2">
      <c r="B21" s="15"/>
      <c r="C21" s="15"/>
      <c r="D21" s="15"/>
      <c r="E21" s="15"/>
      <c r="F21" s="15"/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spans="2:12" x14ac:dyDescent="0.2">
      <c r="B22" s="14">
        <f>IF(Master!B22&gt;0,Master!B22,"")</f>
        <v>25</v>
      </c>
      <c r="C22" s="14">
        <f>IF(Master!C22&gt;0,Master!C22,"")</f>
        <v>26</v>
      </c>
      <c r="D22" s="14">
        <f>IF(Master!D22&gt;0,Master!D22,"")</f>
        <v>27</v>
      </c>
      <c r="E22" s="14">
        <f>IF(Master!E22&gt;0,Master!E22,"")</f>
        <v>28</v>
      </c>
      <c r="F22" s="14">
        <f>IF(Master!F22&gt;0,Master!F22,"")</f>
        <v>29</v>
      </c>
      <c r="H22" s="4">
        <f>IF(Master!H22&gt;0,Master!H22,"")</f>
        <v>30</v>
      </c>
      <c r="I22" s="4">
        <f>IF(Master!I22&gt;0,Master!I22,"")</f>
        <v>31</v>
      </c>
      <c r="J22" s="4" t="str">
        <f>IF(Master!J22&gt;0,Master!J22,"")</f>
        <v xml:space="preserve"> </v>
      </c>
      <c r="K22" s="4" t="str">
        <f>IF(Master!K22&gt;0,Master!K22,"")</f>
        <v xml:space="preserve"> </v>
      </c>
      <c r="L22" s="4" t="str">
        <f>IF(Master!L22&gt;0,Master!L22,"")</f>
        <v xml:space="preserve"> </v>
      </c>
    </row>
    <row r="23" spans="2:12" x14ac:dyDescent="0.2">
      <c r="B23" s="15"/>
      <c r="C23" s="15"/>
      <c r="D23" s="15"/>
      <c r="E23" s="15"/>
      <c r="F23" s="15"/>
      <c r="H23" s="5">
        <v>1</v>
      </c>
      <c r="I23" s="5">
        <v>1</v>
      </c>
      <c r="J23" s="5" t="s">
        <v>73</v>
      </c>
      <c r="K23" s="5" t="s">
        <v>73</v>
      </c>
      <c r="L23" s="5" t="s">
        <v>73</v>
      </c>
    </row>
    <row r="25" spans="2:12" s="1" customFormat="1" ht="18.75" x14ac:dyDescent="0.3">
      <c r="B25" s="29" t="s">
        <v>6</v>
      </c>
      <c r="C25" s="29"/>
      <c r="D25" s="30">
        <f>D12</f>
        <v>2022</v>
      </c>
      <c r="E25" s="30"/>
      <c r="F25" s="1">
        <f>SUM(B28:F28,B30:F30,B32:F32,B34:F34,B36:F36)</f>
        <v>7</v>
      </c>
      <c r="H25" s="29" t="s">
        <v>12</v>
      </c>
      <c r="I25" s="29"/>
      <c r="J25" s="30">
        <f>J12</f>
        <v>2023</v>
      </c>
      <c r="K25" s="30"/>
      <c r="L25" s="1">
        <f>SUM(H28:L28,H30:L30,H32:L32,H34:L34,H36:L36)</f>
        <v>20</v>
      </c>
    </row>
    <row r="26" spans="2:12" x14ac:dyDescent="0.2"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</row>
    <row r="27" spans="2:12" x14ac:dyDescent="0.2">
      <c r="B27" s="14">
        <v>1</v>
      </c>
      <c r="C27" s="14">
        <f>IF(Master!C27&gt;0,Master!C27,"")</f>
        <v>2</v>
      </c>
      <c r="D27" s="14">
        <f>IF(Master!D27&gt;0,Master!D27,"")</f>
        <v>3</v>
      </c>
      <c r="E27" s="14">
        <f>IF(Master!E27&gt;0,Master!E27,"")</f>
        <v>4</v>
      </c>
      <c r="F27" s="14">
        <f>IF(Master!F27&gt;0,Master!F27,"")</f>
        <v>5</v>
      </c>
      <c r="H27" s="4" t="str">
        <f>IF(Master!H27&gt;0,Master!H27,"")</f>
        <v xml:space="preserve"> </v>
      </c>
      <c r="I27" s="4"/>
      <c r="J27" s="4">
        <f>IF(Master!J27&gt;0,Master!J27,"")</f>
        <v>1</v>
      </c>
      <c r="K27" s="4">
        <f>IF(Master!K27&gt;0,Master!K27,"")</f>
        <v>2</v>
      </c>
      <c r="L27" s="4">
        <f>IF(Master!L27&gt;0,Master!L27,"")</f>
        <v>3</v>
      </c>
    </row>
    <row r="28" spans="2:12" x14ac:dyDescent="0.2">
      <c r="B28" s="15"/>
      <c r="C28" s="15"/>
      <c r="D28" s="15"/>
      <c r="E28" s="15"/>
      <c r="F28" s="15"/>
      <c r="H28" s="5" t="s">
        <v>73</v>
      </c>
      <c r="I28" s="5"/>
      <c r="J28" s="5">
        <v>1</v>
      </c>
      <c r="K28" s="5">
        <v>1</v>
      </c>
      <c r="L28" s="5">
        <v>1</v>
      </c>
    </row>
    <row r="29" spans="2:12" x14ac:dyDescent="0.2">
      <c r="B29" s="14">
        <f>IF(Master!B29&gt;0,Master!B29,"")</f>
        <v>8</v>
      </c>
      <c r="C29" s="14">
        <f>IF(Master!C29&gt;0,Master!C29,"")</f>
        <v>9</v>
      </c>
      <c r="D29" s="14">
        <f>IF(Master!D29&gt;0,Master!D29,"")</f>
        <v>10</v>
      </c>
      <c r="E29" s="14">
        <f>IF(Master!E29&gt;0,Master!E29,"")</f>
        <v>11</v>
      </c>
      <c r="F29" s="14">
        <f>IF(Master!F29&gt;0,Master!F29,"")</f>
        <v>12</v>
      </c>
      <c r="H29" s="4">
        <f>IF(Master!H29&gt;0,Master!H29,"")</f>
        <v>6</v>
      </c>
      <c r="I29" s="4">
        <f>IF(Master!I29&gt;0,Master!I29,"")</f>
        <v>7</v>
      </c>
      <c r="J29" s="4">
        <f>IF(Master!J29&gt;0,Master!J29,"")</f>
        <v>8</v>
      </c>
      <c r="K29" s="4">
        <f>IF(Master!K29&gt;0,Master!K29,"")</f>
        <v>9</v>
      </c>
      <c r="L29" s="4">
        <f>IF(Master!L29&gt;0,Master!L29,"")</f>
        <v>10</v>
      </c>
    </row>
    <row r="30" spans="2:12" x14ac:dyDescent="0.2">
      <c r="B30" s="15"/>
      <c r="C30" s="15"/>
      <c r="D30" s="15"/>
      <c r="E30" s="15"/>
      <c r="F30" s="15"/>
      <c r="H30" s="5">
        <v>1</v>
      </c>
      <c r="I30" s="5">
        <v>1</v>
      </c>
      <c r="J30" s="5">
        <v>1</v>
      </c>
      <c r="K30" s="5">
        <v>1</v>
      </c>
      <c r="L30" s="5">
        <v>1</v>
      </c>
    </row>
    <row r="31" spans="2:12" x14ac:dyDescent="0.2">
      <c r="B31" s="14">
        <f>IF(Master!B31&gt;0,Master!B31,"")</f>
        <v>15</v>
      </c>
      <c r="C31" s="14">
        <f>IF(Master!C31&gt;0,Master!C31,"")</f>
        <v>16</v>
      </c>
      <c r="D31" s="14">
        <f>IF(Master!D31&gt;0,Master!D31,"")</f>
        <v>17</v>
      </c>
      <c r="E31" s="14">
        <f>IF(Master!E31&gt;0,Master!E31,"")</f>
        <v>18</v>
      </c>
      <c r="F31" s="14">
        <f>IF(Master!F31&gt;0,Master!F31,"")</f>
        <v>19</v>
      </c>
      <c r="H31" s="14">
        <f>IF(Master!H31&gt;0,Master!H31,"")</f>
        <v>13</v>
      </c>
      <c r="I31" s="4">
        <f>IF(Master!I31&gt;0,Master!I31,"")</f>
        <v>14</v>
      </c>
      <c r="J31" s="4">
        <f>IF(Master!J31&gt;0,Master!J31,"")</f>
        <v>15</v>
      </c>
      <c r="K31" s="4">
        <f>IF(Master!K31&gt;0,Master!K31,"")</f>
        <v>16</v>
      </c>
      <c r="L31" s="4">
        <f>IF(Master!L31&gt;0,Master!L31,"")</f>
        <v>17</v>
      </c>
    </row>
    <row r="32" spans="2:12" x14ac:dyDescent="0.2">
      <c r="B32" s="15"/>
      <c r="C32" s="15"/>
      <c r="D32" s="15"/>
      <c r="E32" s="15"/>
      <c r="F32" s="15"/>
      <c r="H32" s="5">
        <v>1</v>
      </c>
      <c r="I32" s="5">
        <v>1</v>
      </c>
      <c r="J32" s="5">
        <v>1</v>
      </c>
      <c r="K32" s="5">
        <v>1</v>
      </c>
      <c r="L32" s="5">
        <v>1</v>
      </c>
    </row>
    <row r="33" spans="2:12" x14ac:dyDescent="0.2">
      <c r="B33" s="14">
        <f>IF(Master!B33&gt;0,Master!B33,"")</f>
        <v>22</v>
      </c>
      <c r="C33" s="14">
        <f>IF(Master!C33&gt;0,Master!C33,"")</f>
        <v>23</v>
      </c>
      <c r="D33" s="14">
        <f>IF(Master!D33&gt;0,Master!D33,"")</f>
        <v>24</v>
      </c>
      <c r="E33" s="14">
        <f>IF(Master!E33&gt;0,Master!E33,"")</f>
        <v>25</v>
      </c>
      <c r="F33" s="14">
        <f>IF(Master!F33&gt;0,Master!F33,"")</f>
        <v>26</v>
      </c>
      <c r="H33" s="11">
        <f>IF(Master!H33&gt;0,Master!H33,"")</f>
        <v>20</v>
      </c>
      <c r="I33" s="4">
        <f>IF(Master!I33&gt;0,Master!I33,"")</f>
        <v>21</v>
      </c>
      <c r="J33" s="4">
        <f>IF(Master!J33&gt;0,Master!J33,"")</f>
        <v>22</v>
      </c>
      <c r="K33" s="4">
        <f>IF(Master!K33&gt;0,Master!K33,"")</f>
        <v>23</v>
      </c>
      <c r="L33" s="4">
        <f>IF(Master!L33&gt;0,Master!L33,"")</f>
        <v>24</v>
      </c>
    </row>
    <row r="34" spans="2:12" x14ac:dyDescent="0.2">
      <c r="B34" s="15"/>
      <c r="C34" s="15">
        <v>1</v>
      </c>
      <c r="D34" s="15">
        <v>1</v>
      </c>
      <c r="E34" s="15">
        <v>1</v>
      </c>
      <c r="F34" s="1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</row>
    <row r="35" spans="2:12" x14ac:dyDescent="0.2">
      <c r="B35" s="14">
        <f>IF(Master!B35&gt;0,Master!B35,"")</f>
        <v>29</v>
      </c>
      <c r="C35" s="14">
        <f>IF(Master!C35&gt;0,Master!C35,"")</f>
        <v>30</v>
      </c>
      <c r="D35" s="14">
        <f>IF(Master!D35&gt;0,Master!D35,"")</f>
        <v>31</v>
      </c>
      <c r="E35" s="14" t="str">
        <f>IF(Master!E35&gt;0,Master!E35,"")</f>
        <v/>
      </c>
      <c r="F35" s="14" t="str">
        <f>IF(Master!F35&gt;0,Master!F35,"")</f>
        <v/>
      </c>
      <c r="H35" s="4">
        <f>IF(Master!H35&gt;0,Master!H35,"")</f>
        <v>27</v>
      </c>
      <c r="I35" s="4">
        <f>IF(Master!I35&gt;0,Master!I35,"")</f>
        <v>28</v>
      </c>
      <c r="J35" s="4" t="str">
        <f>IF(Master!J35&gt;0,Master!J35,"")</f>
        <v/>
      </c>
      <c r="K35" s="4" t="str">
        <f>IF(Master!K35&gt;0,Master!K35,"")</f>
        <v/>
      </c>
      <c r="L35" s="4" t="str">
        <f>IF(Master!L35&gt;0,Master!L35,"")</f>
        <v/>
      </c>
    </row>
    <row r="36" spans="2:12" x14ac:dyDescent="0.2">
      <c r="B36" s="15">
        <v>1</v>
      </c>
      <c r="C36" s="15">
        <v>1</v>
      </c>
      <c r="D36" s="15">
        <v>1</v>
      </c>
      <c r="E36" s="15"/>
      <c r="F36" s="15"/>
      <c r="H36" s="5">
        <v>1</v>
      </c>
      <c r="I36" s="5">
        <v>1</v>
      </c>
      <c r="J36" s="5"/>
      <c r="K36" s="5"/>
      <c r="L36" s="5"/>
    </row>
    <row r="38" spans="2:12" s="1" customFormat="1" ht="18.75" x14ac:dyDescent="0.3">
      <c r="B38" s="29" t="s">
        <v>7</v>
      </c>
      <c r="C38" s="29"/>
      <c r="D38" s="30">
        <f>D12</f>
        <v>2022</v>
      </c>
      <c r="E38" s="30"/>
      <c r="F38" s="1">
        <f>SUM(B41:F41,B43:F43,B45:F45,B47:F47,B49:F49)</f>
        <v>22</v>
      </c>
      <c r="H38" s="29" t="s">
        <v>13</v>
      </c>
      <c r="I38" s="29"/>
      <c r="J38" s="30">
        <f>J12</f>
        <v>2023</v>
      </c>
      <c r="K38" s="30"/>
      <c r="L38" s="1">
        <f>SUM(H41:L41,H43:L43,H45:L45,H47:L47,H49:L49)</f>
        <v>23</v>
      </c>
    </row>
    <row r="39" spans="2:12" x14ac:dyDescent="0.2"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H39" s="3" t="s">
        <v>1</v>
      </c>
      <c r="I39" s="3" t="s">
        <v>2</v>
      </c>
      <c r="J39" s="3" t="s">
        <v>3</v>
      </c>
      <c r="K39" s="3" t="s">
        <v>4</v>
      </c>
      <c r="L39" s="3" t="s">
        <v>5</v>
      </c>
    </row>
    <row r="40" spans="2:12" x14ac:dyDescent="0.2">
      <c r="B40" s="14" t="str">
        <f>IF(Master!B40&gt;0,Master!B40,"")</f>
        <v/>
      </c>
      <c r="C40" s="4" t="str">
        <f>IF(Master!C40&gt;0,Master!C40,"")</f>
        <v xml:space="preserve"> </v>
      </c>
      <c r="D40" s="4"/>
      <c r="E40" s="4">
        <f>IF(Master!E40&gt;0,Master!E40,"")</f>
        <v>1</v>
      </c>
      <c r="F40" s="4">
        <f>IF(Master!F40&gt;0,Master!F40,"")</f>
        <v>2</v>
      </c>
      <c r="H40" s="4" t="str">
        <f>IF(Master!H40&gt;0,Master!H40,"")</f>
        <v xml:space="preserve"> </v>
      </c>
      <c r="I40" s="4"/>
      <c r="J40" s="4">
        <f>IF(Master!J40&gt;0,Master!J40,"")</f>
        <v>1</v>
      </c>
      <c r="K40" s="4">
        <f>IF(Master!K40&gt;0,Master!K40,"")</f>
        <v>2</v>
      </c>
      <c r="L40" s="4">
        <f>IF(Master!L40&gt;0,Master!L40,"")</f>
        <v>3</v>
      </c>
    </row>
    <row r="41" spans="2:12" x14ac:dyDescent="0.2">
      <c r="B41" s="5"/>
      <c r="C41" s="5" t="s">
        <v>73</v>
      </c>
      <c r="D41" s="5"/>
      <c r="E41" s="5">
        <v>1</v>
      </c>
      <c r="F41" s="5">
        <v>1</v>
      </c>
      <c r="H41" s="5" t="s">
        <v>73</v>
      </c>
      <c r="I41" s="5"/>
      <c r="J41" s="5">
        <v>1</v>
      </c>
      <c r="K41" s="5">
        <v>1</v>
      </c>
      <c r="L41" s="5">
        <v>1</v>
      </c>
    </row>
    <row r="42" spans="2:12" x14ac:dyDescent="0.2">
      <c r="B42" s="11">
        <f>IF(Master!B42&gt;0,Master!B42,"")</f>
        <v>5</v>
      </c>
      <c r="C42" s="4">
        <f>IF(Master!C42&gt;0,Master!C42,"")</f>
        <v>6</v>
      </c>
      <c r="D42" s="4">
        <f>IF(Master!D42&gt;0,Master!D42,"")</f>
        <v>7</v>
      </c>
      <c r="E42" s="4">
        <f>IF(Master!E42&gt;0,Master!E42,"")</f>
        <v>8</v>
      </c>
      <c r="F42" s="4">
        <f>IF(Master!F42&gt;0,Master!F42,"")</f>
        <v>9</v>
      </c>
      <c r="H42" s="4">
        <f>IF(Master!H42&gt;0,Master!H42,"")</f>
        <v>6</v>
      </c>
      <c r="I42" s="4">
        <f>IF(Master!I42&gt;0,Master!I42,"")</f>
        <v>7</v>
      </c>
      <c r="J42" s="4">
        <f>IF(Master!J42&gt;0,Master!J42,"")</f>
        <v>8</v>
      </c>
      <c r="K42" s="4">
        <f>IF(Master!K42&gt;0,Master!K42,"")</f>
        <v>9</v>
      </c>
      <c r="L42" s="4">
        <f>IF(Master!L42&gt;0,Master!L42,"")</f>
        <v>10</v>
      </c>
    </row>
    <row r="43" spans="2:12" x14ac:dyDescent="0.2">
      <c r="B43" s="5">
        <v>1</v>
      </c>
      <c r="C43" s="5">
        <v>1</v>
      </c>
      <c r="D43" s="5">
        <v>1</v>
      </c>
      <c r="E43" s="5">
        <v>1</v>
      </c>
      <c r="F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</row>
    <row r="44" spans="2:12" x14ac:dyDescent="0.2">
      <c r="B44" s="4">
        <f>IF(Master!B44&gt;0,Master!B44,"")</f>
        <v>12</v>
      </c>
      <c r="C44" s="4">
        <f>IF(Master!C44&gt;0,Master!C44,"")</f>
        <v>13</v>
      </c>
      <c r="D44" s="4">
        <f>IF(Master!D44&gt;0,Master!D44,"")</f>
        <v>14</v>
      </c>
      <c r="E44" s="4">
        <f>IF(Master!E44&gt;0,Master!E44,"")</f>
        <v>15</v>
      </c>
      <c r="F44" s="4">
        <f>IF(Master!F44&gt;0,Master!F44,"")</f>
        <v>16</v>
      </c>
      <c r="H44" s="4">
        <f>IF(Master!H44&gt;0,Master!H44,"")</f>
        <v>13</v>
      </c>
      <c r="I44" s="4">
        <f>IF(Master!I44&gt;0,Master!I44,"")</f>
        <v>14</v>
      </c>
      <c r="J44" s="4">
        <f>IF(Master!J44&gt;0,Master!J44,"")</f>
        <v>15</v>
      </c>
      <c r="K44" s="4">
        <f>IF(Master!K44&gt;0,Master!K44,"")</f>
        <v>16</v>
      </c>
      <c r="L44" s="4">
        <f>IF(Master!L44&gt;0,Master!L44,"")</f>
        <v>17</v>
      </c>
    </row>
    <row r="45" spans="2:12" x14ac:dyDescent="0.2">
      <c r="B45" s="5">
        <v>1</v>
      </c>
      <c r="C45" s="5">
        <v>1</v>
      </c>
      <c r="D45" s="5">
        <v>1</v>
      </c>
      <c r="E45" s="5">
        <v>1</v>
      </c>
      <c r="F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</row>
    <row r="46" spans="2:12" x14ac:dyDescent="0.2">
      <c r="B46" s="4">
        <f>IF(Master!B46&gt;0,Master!B46,"")</f>
        <v>19</v>
      </c>
      <c r="C46" s="4">
        <f>IF(Master!C46&gt;0,Master!C46,"")</f>
        <v>20</v>
      </c>
      <c r="D46" s="4">
        <f>IF(Master!D46&gt;0,Master!D46,"")</f>
        <v>21</v>
      </c>
      <c r="E46" s="4">
        <f>IF(Master!E46&gt;0,Master!E46,"")</f>
        <v>22</v>
      </c>
      <c r="F46" s="4">
        <f>IF(Master!F46&gt;0,Master!F46,"")</f>
        <v>23</v>
      </c>
      <c r="H46" s="14">
        <f>IF(Master!H46&gt;0,Master!H46,"")</f>
        <v>20</v>
      </c>
      <c r="I46" s="4">
        <f>IF(Master!I46&gt;0,Master!I46,"")</f>
        <v>21</v>
      </c>
      <c r="J46" s="4">
        <f>IF(Master!J46&gt;0,Master!J46,"")</f>
        <v>22</v>
      </c>
      <c r="K46" s="4">
        <f>IF(Master!K46&gt;0,Master!K46,"")</f>
        <v>23</v>
      </c>
      <c r="L46" s="4">
        <f>IF(Master!L46&gt;0,Master!L46,"")</f>
        <v>24</v>
      </c>
    </row>
    <row r="47" spans="2:12" x14ac:dyDescent="0.2">
      <c r="B47" s="5">
        <v>1</v>
      </c>
      <c r="C47" s="5">
        <v>1</v>
      </c>
      <c r="D47" s="5">
        <v>1</v>
      </c>
      <c r="E47" s="5">
        <v>1</v>
      </c>
      <c r="F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</row>
    <row r="48" spans="2:12" x14ac:dyDescent="0.2">
      <c r="B48" s="4">
        <f>IF(Master!B48&gt;0,Master!B48,"")</f>
        <v>26</v>
      </c>
      <c r="C48" s="4">
        <f>IF(Master!C48&gt;0,Master!C48,"")</f>
        <v>27</v>
      </c>
      <c r="D48" s="4">
        <f>IF(Master!D48&gt;0,Master!D48,"")</f>
        <v>28</v>
      </c>
      <c r="E48" s="4">
        <f>IF(Master!E48&gt;0,Master!E48,"")</f>
        <v>29</v>
      </c>
      <c r="F48" s="4">
        <f>IF(Master!F48&gt;0,Master!F48,"")</f>
        <v>30</v>
      </c>
      <c r="H48" s="14">
        <f>IF(Master!H48&gt;0,Master!H48,"")</f>
        <v>27</v>
      </c>
      <c r="I48" s="14">
        <f>IF(Master!I48&gt;0,Master!I48,"")</f>
        <v>28</v>
      </c>
      <c r="J48" s="14">
        <f>IF(Master!J48&gt;0,Master!J48,"")</f>
        <v>29</v>
      </c>
      <c r="K48" s="14">
        <f>IF(Master!K48&gt;0,Master!K48,"")</f>
        <v>30</v>
      </c>
      <c r="L48" s="14">
        <f>IF(Master!L48&gt;0,Master!L48,"")</f>
        <v>31</v>
      </c>
    </row>
    <row r="49" spans="2:12" x14ac:dyDescent="0.2">
      <c r="B49" s="5">
        <v>1</v>
      </c>
      <c r="C49" s="5">
        <v>1</v>
      </c>
      <c r="D49" s="5">
        <v>1</v>
      </c>
      <c r="E49" s="5">
        <v>1</v>
      </c>
      <c r="F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</row>
    <row r="51" spans="2:12" s="1" customFormat="1" ht="18.75" x14ac:dyDescent="0.3">
      <c r="B51" s="29" t="s">
        <v>8</v>
      </c>
      <c r="C51" s="29"/>
      <c r="D51" s="30">
        <f>D12</f>
        <v>2022</v>
      </c>
      <c r="E51" s="30"/>
      <c r="F51" s="1">
        <f>SUM(B54:F54,B56:F56,B58:F58,B60:F60,B62:F62)</f>
        <v>20</v>
      </c>
      <c r="H51" s="29" t="s">
        <v>14</v>
      </c>
      <c r="I51" s="29"/>
      <c r="J51" s="30">
        <f>J12</f>
        <v>2023</v>
      </c>
      <c r="K51" s="30"/>
      <c r="L51" s="1">
        <f>SUM(H54:L54,H56:L56,H58:L58,H60:L60,H62:L62)</f>
        <v>16</v>
      </c>
    </row>
    <row r="52" spans="2:12" x14ac:dyDescent="0.2"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H52" s="3" t="s">
        <v>1</v>
      </c>
      <c r="I52" s="3" t="s">
        <v>2</v>
      </c>
      <c r="J52" s="3" t="s">
        <v>3</v>
      </c>
      <c r="K52" s="3" t="s">
        <v>4</v>
      </c>
      <c r="L52" s="3" t="s">
        <v>5</v>
      </c>
    </row>
    <row r="53" spans="2:12" x14ac:dyDescent="0.2">
      <c r="B53" s="4">
        <v>3</v>
      </c>
      <c r="C53" s="4">
        <f>IF(Master!C53&gt;0,Master!C53,"")</f>
        <v>4</v>
      </c>
      <c r="D53" s="4">
        <f>IF(Master!D53&gt;0,Master!D53,"")</f>
        <v>5</v>
      </c>
      <c r="E53" s="4">
        <f>IF(Master!E53&gt;0,Master!E53,"")</f>
        <v>6</v>
      </c>
      <c r="F53" s="4">
        <f>IF(Master!F53&gt;0,Master!F53,"")</f>
        <v>7</v>
      </c>
      <c r="H53" s="4" t="str">
        <f>IF(Master!H53&gt;0,Master!H53,"")</f>
        <v/>
      </c>
      <c r="I53" s="4" t="str">
        <f>IF(Master!I53&gt;0,Master!I53,"")</f>
        <v/>
      </c>
      <c r="J53" s="4" t="str">
        <f>IF(Master!J53&gt;0,Master!J53,"")</f>
        <v/>
      </c>
      <c r="K53" s="4" t="str">
        <f>IF(Master!K53&gt;0,Master!K53,"")</f>
        <v xml:space="preserve"> </v>
      </c>
      <c r="L53" s="14"/>
    </row>
    <row r="54" spans="2:12" x14ac:dyDescent="0.2">
      <c r="B54" s="5">
        <v>1</v>
      </c>
      <c r="C54" s="5">
        <v>1</v>
      </c>
      <c r="D54" s="5">
        <v>1</v>
      </c>
      <c r="E54" s="5">
        <v>1</v>
      </c>
      <c r="F54" s="5">
        <v>1</v>
      </c>
      <c r="H54" s="5"/>
      <c r="I54" s="5"/>
      <c r="J54" s="5"/>
      <c r="K54" s="5"/>
      <c r="L54" s="5" t="s">
        <v>73</v>
      </c>
    </row>
    <row r="55" spans="2:12" x14ac:dyDescent="0.2">
      <c r="B55" s="10">
        <f>IF(Master!B55&gt;0,Master!B55,"")</f>
        <v>10</v>
      </c>
      <c r="C55" s="4">
        <f>IF(Master!C55&gt;0,Master!C55,"")</f>
        <v>11</v>
      </c>
      <c r="D55" s="4">
        <f>IF(Master!D55&gt;0,Master!D55,"")</f>
        <v>12</v>
      </c>
      <c r="E55" s="4">
        <f>IF(Master!E55&gt;0,Master!E55,"")</f>
        <v>13</v>
      </c>
      <c r="F55" s="4">
        <f>IF(Master!F55&gt;0,Master!F55,"")</f>
        <v>14</v>
      </c>
      <c r="H55" s="4">
        <f>IF(Master!H55&gt;0,Master!H55,"")</f>
        <v>3</v>
      </c>
      <c r="I55" s="4">
        <f>IF(Master!I55&gt;0,Master!I55,"")</f>
        <v>4</v>
      </c>
      <c r="J55" s="4">
        <f>IF(Master!J55&gt;0,Master!J55,"")</f>
        <v>5</v>
      </c>
      <c r="K55" s="4">
        <f>IF(Master!K55&gt;0,Master!K55,"")</f>
        <v>6</v>
      </c>
      <c r="L55" s="11">
        <f>IF(Master!L55&gt;0,Master!L55,"")</f>
        <v>7</v>
      </c>
    </row>
    <row r="56" spans="2:12" x14ac:dyDescent="0.2">
      <c r="B56" s="5">
        <v>1</v>
      </c>
      <c r="C56" s="5">
        <v>1</v>
      </c>
      <c r="D56" s="5">
        <v>1</v>
      </c>
      <c r="E56" s="5">
        <v>1</v>
      </c>
      <c r="F56" s="5" t="s">
        <v>73</v>
      </c>
      <c r="H56" s="5"/>
      <c r="I56" s="5"/>
      <c r="J56" s="5"/>
      <c r="K56" s="5"/>
      <c r="L56" s="5">
        <v>1</v>
      </c>
    </row>
    <row r="57" spans="2:12" x14ac:dyDescent="0.2">
      <c r="B57" s="14">
        <f>IF(Master!B57&gt;0,Master!B57,"")</f>
        <v>17</v>
      </c>
      <c r="C57" s="4">
        <f>IF(Master!C57&gt;0,Master!C57,"")</f>
        <v>18</v>
      </c>
      <c r="D57" s="4">
        <f>IF(Master!D57&gt;0,Master!D57,"")</f>
        <v>19</v>
      </c>
      <c r="E57" s="4">
        <f>IF(Master!E57&gt;0,Master!E57,"")</f>
        <v>20</v>
      </c>
      <c r="F57" s="4">
        <f>IF(Master!F57&gt;0,Master!F57,"")</f>
        <v>21</v>
      </c>
      <c r="H57" s="4">
        <f>IF(Master!H57&gt;0,Master!H57,"")</f>
        <v>10</v>
      </c>
      <c r="I57" s="4">
        <f>IF(Master!I57&gt;0,Master!I57,"")</f>
        <v>11</v>
      </c>
      <c r="J57" s="4">
        <f>IF(Master!J57&gt;0,Master!J57,"")</f>
        <v>12</v>
      </c>
      <c r="K57" s="4">
        <f>IF(Master!K57&gt;0,Master!K57,"")</f>
        <v>13</v>
      </c>
      <c r="L57" s="14">
        <f>IF(Master!L57&gt;0,Master!L57,"")</f>
        <v>14</v>
      </c>
    </row>
    <row r="58" spans="2:12" x14ac:dyDescent="0.2">
      <c r="B58" s="5">
        <v>1</v>
      </c>
      <c r="C58" s="5">
        <v>1</v>
      </c>
      <c r="D58" s="5">
        <v>1</v>
      </c>
      <c r="E58" s="5">
        <v>1</v>
      </c>
      <c r="F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</row>
    <row r="59" spans="2:12" x14ac:dyDescent="0.2">
      <c r="B59" s="4">
        <f>IF(Master!B59&gt;0,Master!B59,"")</f>
        <v>24</v>
      </c>
      <c r="C59" s="4">
        <f>IF(Master!C59&gt;0,Master!C59,"")</f>
        <v>25</v>
      </c>
      <c r="D59" s="4">
        <f>IF(Master!D59&gt;0,Master!D59,"")</f>
        <v>26</v>
      </c>
      <c r="E59" s="4">
        <f>IF(Master!E59&gt;0,Master!E59,"")</f>
        <v>27</v>
      </c>
      <c r="F59" s="4">
        <f>IF(Master!F59&gt;0,Master!F59,"")</f>
        <v>28</v>
      </c>
      <c r="H59" s="4">
        <f>IF(Master!H59&gt;0,Master!H59,"")</f>
        <v>17</v>
      </c>
      <c r="I59" s="4">
        <f>IF(Master!I59&gt;0,Master!I59,"")</f>
        <v>18</v>
      </c>
      <c r="J59" s="4">
        <f>IF(Master!J59&gt;0,Master!J59,"")</f>
        <v>19</v>
      </c>
      <c r="K59" s="4">
        <f>IF(Master!K59&gt;0,Master!K59,"")</f>
        <v>20</v>
      </c>
      <c r="L59" s="4">
        <f>IF(Master!L59&gt;0,Master!L59,"")</f>
        <v>21</v>
      </c>
    </row>
    <row r="60" spans="2:12" x14ac:dyDescent="0.2">
      <c r="B60" s="5">
        <v>1</v>
      </c>
      <c r="C60" s="5">
        <v>1</v>
      </c>
      <c r="D60" s="5">
        <v>1</v>
      </c>
      <c r="E60" s="5">
        <v>1</v>
      </c>
      <c r="F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</row>
    <row r="61" spans="2:12" x14ac:dyDescent="0.2">
      <c r="B61" s="4">
        <f>IF(Master!B61&gt;0,Master!B61,"")</f>
        <v>31</v>
      </c>
      <c r="C61" s="4"/>
      <c r="D61" s="4"/>
      <c r="E61" s="4"/>
      <c r="F61" s="4"/>
      <c r="H61" s="4">
        <f>IF(Master!H61&gt;0,Master!H61,"")</f>
        <v>24</v>
      </c>
      <c r="I61" s="4">
        <f>IF(Master!I61&gt;0,Master!I61,"")</f>
        <v>25</v>
      </c>
      <c r="J61" s="4">
        <f>IF(Master!J61&gt;0,Master!J61,"")</f>
        <v>26</v>
      </c>
      <c r="K61" s="4">
        <f>IF(Master!K61&gt;0,Master!K61,"")</f>
        <v>27</v>
      </c>
      <c r="L61" s="4">
        <f>IF(Master!L61&gt;0,Master!L61,"")</f>
        <v>28</v>
      </c>
    </row>
    <row r="62" spans="2:12" x14ac:dyDescent="0.2">
      <c r="B62" s="5">
        <v>1</v>
      </c>
      <c r="C62" s="5"/>
      <c r="D62" s="5"/>
      <c r="E62" s="5"/>
      <c r="F62" s="5"/>
      <c r="H62" s="5">
        <v>1</v>
      </c>
      <c r="I62" s="5">
        <v>1</v>
      </c>
      <c r="J62" s="5">
        <v>1</v>
      </c>
      <c r="K62" s="5">
        <v>1</v>
      </c>
      <c r="L62" s="5">
        <v>1</v>
      </c>
    </row>
    <row r="64" spans="2:12" s="1" customFormat="1" ht="18.75" x14ac:dyDescent="0.3">
      <c r="B64" s="29" t="s">
        <v>9</v>
      </c>
      <c r="C64" s="29"/>
      <c r="D64" s="30">
        <f>D12</f>
        <v>2022</v>
      </c>
      <c r="E64" s="30"/>
      <c r="F64" s="1">
        <f>SUM(B67:F67,B69:F69,B71:F71,B73:F73,B75:F75)</f>
        <v>20</v>
      </c>
      <c r="H64" s="29" t="s">
        <v>15</v>
      </c>
      <c r="I64" s="29"/>
      <c r="J64" s="30">
        <f>J12</f>
        <v>2023</v>
      </c>
      <c r="K64" s="30"/>
      <c r="L64" s="1">
        <f>SUM(H67:L67,H69:L69,H71:L71,H73:L73,H75:L75)</f>
        <v>23</v>
      </c>
    </row>
    <row r="65" spans="2:12" x14ac:dyDescent="0.2"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H65" s="3" t="s">
        <v>1</v>
      </c>
      <c r="I65" s="3" t="s">
        <v>2</v>
      </c>
      <c r="J65" s="3" t="s">
        <v>3</v>
      </c>
      <c r="K65" s="3" t="s">
        <v>4</v>
      </c>
      <c r="L65" s="3" t="s">
        <v>5</v>
      </c>
    </row>
    <row r="66" spans="2:12" x14ac:dyDescent="0.2">
      <c r="B66" s="4"/>
      <c r="C66" s="4">
        <f>IF(Master!C66&gt;0,Master!C66,"")</f>
        <v>1</v>
      </c>
      <c r="D66" s="4">
        <f>IF(Master!D66&gt;0,Master!D66,"")</f>
        <v>2</v>
      </c>
      <c r="E66" s="4">
        <f>IF(Master!E66&gt;0,Master!E66,"")</f>
        <v>3</v>
      </c>
      <c r="F66" s="4">
        <f>IF(Master!F66&gt;0,Master!F66,"")</f>
        <v>4</v>
      </c>
      <c r="H66" s="4">
        <v>1</v>
      </c>
      <c r="I66" s="4">
        <f>IF(Master!I66&gt;0,Master!I66,"")</f>
        <v>2</v>
      </c>
      <c r="J66" s="4">
        <f>IF(Master!J66&gt;0,Master!J66,"")</f>
        <v>3</v>
      </c>
      <c r="K66" s="4">
        <f>IF(Master!K66&gt;0,Master!K66,"")</f>
        <v>4</v>
      </c>
      <c r="L66" s="4">
        <f>IF(Master!L66&gt;0,Master!L66,"")</f>
        <v>5</v>
      </c>
    </row>
    <row r="67" spans="2:12" x14ac:dyDescent="0.2">
      <c r="B67" s="5"/>
      <c r="C67" s="5">
        <v>1</v>
      </c>
      <c r="D67" s="5">
        <v>1</v>
      </c>
      <c r="E67" s="5">
        <v>1</v>
      </c>
      <c r="F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</row>
    <row r="68" spans="2:12" x14ac:dyDescent="0.2">
      <c r="B68" s="4">
        <f>IF(Master!B68&gt;0,Master!B68,"")</f>
        <v>7</v>
      </c>
      <c r="C68" s="4">
        <f>IF(Master!C68&gt;0,Master!C68,"")</f>
        <v>8</v>
      </c>
      <c r="D68" s="14">
        <f>IF(Master!D68&gt;0,Master!D68,"")</f>
        <v>9</v>
      </c>
      <c r="E68" s="14">
        <f>IF(Master!E68&gt;0,Master!E68,"")</f>
        <v>10</v>
      </c>
      <c r="F68" s="10">
        <f>IF(Master!F68&gt;0,Master!F68,"")</f>
        <v>11</v>
      </c>
      <c r="H68" s="4">
        <f>IF(Master!H68&gt;0,Master!H68,"")</f>
        <v>8</v>
      </c>
      <c r="I68" s="4">
        <f>IF(Master!I68&gt;0,Master!I68,"")</f>
        <v>9</v>
      </c>
      <c r="J68" s="4">
        <f>IF(Master!J68&gt;0,Master!J68,"")</f>
        <v>10</v>
      </c>
      <c r="K68" s="4">
        <f>IF(Master!K68&gt;0,Master!K68,"")</f>
        <v>11</v>
      </c>
      <c r="L68" s="4">
        <f>IF(Master!L68&gt;0,Master!L68,"")</f>
        <v>12</v>
      </c>
    </row>
    <row r="69" spans="2:12" x14ac:dyDescent="0.2">
      <c r="B69" s="5">
        <v>1</v>
      </c>
      <c r="C69" s="5">
        <v>1</v>
      </c>
      <c r="D69" s="5">
        <v>1</v>
      </c>
      <c r="E69" s="5">
        <v>1</v>
      </c>
      <c r="F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</row>
    <row r="70" spans="2:12" x14ac:dyDescent="0.2">
      <c r="B70" s="14">
        <f>IF(Master!B70&gt;0,Master!B70,"")</f>
        <v>14</v>
      </c>
      <c r="C70" s="4">
        <f>IF(Master!C70&gt;0,Master!C70,"")</f>
        <v>15</v>
      </c>
      <c r="D70" s="4">
        <f>IF(Master!D70&gt;0,Master!D70,"")</f>
        <v>16</v>
      </c>
      <c r="E70" s="4">
        <f>IF(Master!E70&gt;0,Master!E70,"")</f>
        <v>17</v>
      </c>
      <c r="F70" s="4">
        <f>IF(Master!F70&gt;0,Master!F70,"")</f>
        <v>18</v>
      </c>
      <c r="H70" s="4">
        <f>IF(Master!H70&gt;0,Master!H70,"")</f>
        <v>15</v>
      </c>
      <c r="I70" s="4">
        <f>IF(Master!I70&gt;0,Master!I70,"")</f>
        <v>16</v>
      </c>
      <c r="J70" s="4">
        <f>IF(Master!J70&gt;0,Master!J70,"")</f>
        <v>17</v>
      </c>
      <c r="K70" s="4">
        <f>IF(Master!K70&gt;0,Master!K70,"")</f>
        <v>18</v>
      </c>
      <c r="L70" s="4">
        <f>IF(Master!L70&gt;0,Master!L70,"")</f>
        <v>19</v>
      </c>
    </row>
    <row r="71" spans="2:12" x14ac:dyDescent="0.2">
      <c r="B71" s="5">
        <v>1</v>
      </c>
      <c r="C71" s="5">
        <v>1</v>
      </c>
      <c r="D71" s="5">
        <v>1</v>
      </c>
      <c r="E71" s="5">
        <v>1</v>
      </c>
      <c r="F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</row>
    <row r="72" spans="2:12" x14ac:dyDescent="0.2">
      <c r="B72" s="4">
        <f>IF(Master!B72&gt;0,Master!B72,"")</f>
        <v>21</v>
      </c>
      <c r="C72" s="4">
        <f>IF(Master!C72&gt;0,Master!C72,"")</f>
        <v>22</v>
      </c>
      <c r="D72" s="14">
        <f>IF(Master!D72&gt;0,Master!D72,"")</f>
        <v>23</v>
      </c>
      <c r="E72" s="11">
        <f>IF(Master!E72&gt;0,Master!E72,"")</f>
        <v>24</v>
      </c>
      <c r="F72" s="14">
        <f>IF(Master!F72&gt;0,Master!F72,"")</f>
        <v>25</v>
      </c>
      <c r="H72" s="4">
        <f>IF(Master!H72&gt;0,Master!H72,"")</f>
        <v>22</v>
      </c>
      <c r="I72" s="4">
        <f>IF(Master!I72&gt;0,Master!I72,"")</f>
        <v>23</v>
      </c>
      <c r="J72" s="4">
        <f>IF(Master!J72&gt;0,Master!J72,"")</f>
        <v>24</v>
      </c>
      <c r="K72" s="4">
        <f>IF(Master!K72&gt;0,Master!K72,"")</f>
        <v>25</v>
      </c>
      <c r="L72" s="4">
        <f>IF(Master!L72&gt;0,Master!L72,"")</f>
        <v>26</v>
      </c>
    </row>
    <row r="73" spans="2:12" x14ac:dyDescent="0.2">
      <c r="B73" s="5">
        <v>1</v>
      </c>
      <c r="C73" s="5">
        <v>1</v>
      </c>
      <c r="D73" s="5"/>
      <c r="E73" s="5">
        <v>1</v>
      </c>
      <c r="F73" s="5"/>
      <c r="H73" s="5">
        <v>1</v>
      </c>
      <c r="I73" s="5">
        <v>1</v>
      </c>
      <c r="J73" s="5">
        <v>1</v>
      </c>
      <c r="K73" s="5">
        <v>1</v>
      </c>
      <c r="L73" s="5">
        <v>1</v>
      </c>
    </row>
    <row r="74" spans="2:12" x14ac:dyDescent="0.2">
      <c r="B74" s="4">
        <f>IF(Master!B74&gt;0,Master!B74,"")</f>
        <v>28</v>
      </c>
      <c r="C74" s="4">
        <f>IF(Master!C74&gt;0,Master!C74,"")</f>
        <v>29</v>
      </c>
      <c r="D74" s="4">
        <f>IF(Master!D74&gt;0,Master!D74,"")</f>
        <v>30</v>
      </c>
      <c r="E74" s="14" t="str">
        <f>IF(Master!E74&gt;0,Master!E74,"")</f>
        <v/>
      </c>
      <c r="F74" s="4" t="str">
        <f>IF(Master!F74&gt;0,Master!F74,"")</f>
        <v/>
      </c>
      <c r="H74" s="11">
        <f>IF(Master!H74&gt;0,Master!H74,"")</f>
        <v>29</v>
      </c>
      <c r="I74" s="4">
        <f>IF(Master!I74&gt;0,Master!I74,"")</f>
        <v>30</v>
      </c>
      <c r="J74" s="4">
        <f>IF(Master!J74&gt;0,Master!J74,"")</f>
        <v>31</v>
      </c>
      <c r="K74" s="4" t="str">
        <f>IF(Master!K74&gt;0,Master!K74,"")</f>
        <v/>
      </c>
      <c r="L74" s="4" t="str">
        <f>IF(Master!L74&gt;0,Master!L74,"")</f>
        <v/>
      </c>
    </row>
    <row r="75" spans="2:12" x14ac:dyDescent="0.2">
      <c r="B75" s="5">
        <v>1</v>
      </c>
      <c r="C75" s="5">
        <v>1</v>
      </c>
      <c r="D75" s="5">
        <v>1</v>
      </c>
      <c r="E75" s="5"/>
      <c r="F75" s="5"/>
      <c r="H75" s="5">
        <v>1</v>
      </c>
      <c r="I75" s="5">
        <v>1</v>
      </c>
      <c r="J75" s="5">
        <v>1</v>
      </c>
      <c r="K75" s="5"/>
      <c r="L75" s="5"/>
    </row>
    <row r="77" spans="2:12" s="1" customFormat="1" ht="18.75" x14ac:dyDescent="0.3">
      <c r="B77" s="29" t="s">
        <v>10</v>
      </c>
      <c r="C77" s="29"/>
      <c r="D77" s="30">
        <f>D12</f>
        <v>2022</v>
      </c>
      <c r="E77" s="30"/>
      <c r="F77" s="1">
        <f>SUM(B80:F80,B82:F82,B84:F84,B86:F86,B88:F88)</f>
        <v>17</v>
      </c>
      <c r="H77" s="29" t="s">
        <v>16</v>
      </c>
      <c r="I77" s="29"/>
      <c r="J77" s="30">
        <f>J12</f>
        <v>2023</v>
      </c>
      <c r="K77" s="30"/>
      <c r="L77" s="1">
        <f>SUM(H80:L80,H82:L82,H84:L84,H86:L86,H88:L88)</f>
        <v>2</v>
      </c>
    </row>
    <row r="78" spans="2:12" x14ac:dyDescent="0.2"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H78" s="3" t="s">
        <v>1</v>
      </c>
      <c r="I78" s="3" t="s">
        <v>2</v>
      </c>
      <c r="J78" s="3" t="s">
        <v>3</v>
      </c>
      <c r="K78" s="3" t="s">
        <v>4</v>
      </c>
      <c r="L78" s="3" t="s">
        <v>5</v>
      </c>
    </row>
    <row r="79" spans="2:12" x14ac:dyDescent="0.2">
      <c r="B79" s="4" t="str">
        <f>IF(Master!B79&gt;0,Master!B79,"")</f>
        <v/>
      </c>
      <c r="C79" s="4" t="str">
        <f>IF(Master!C79&gt;0,Master!C79,"")</f>
        <v xml:space="preserve"> </v>
      </c>
      <c r="D79" s="4"/>
      <c r="E79" s="4">
        <f>IF(Master!E79&gt;0,Master!E79,"")</f>
        <v>1</v>
      </c>
      <c r="F79" s="4">
        <f>IF(Master!F79&gt;0,Master!F79,"")</f>
        <v>2</v>
      </c>
      <c r="H79" s="4" t="str">
        <f>IF(Master!H79&gt;0,Master!H79,"")</f>
        <v/>
      </c>
      <c r="I79" s="4" t="str">
        <f>IF(Master!I79&gt;0,Master!I79,"")</f>
        <v xml:space="preserve"> </v>
      </c>
      <c r="J79" s="4"/>
      <c r="K79" s="4">
        <f>IF(Master!K79&gt;0,Master!K79,"")</f>
        <v>1</v>
      </c>
      <c r="L79" s="4">
        <f>IF(Master!L79&gt;0,Master!L79,"")</f>
        <v>2</v>
      </c>
    </row>
    <row r="80" spans="2:12" x14ac:dyDescent="0.2">
      <c r="B80" s="5"/>
      <c r="C80" s="5" t="s">
        <v>73</v>
      </c>
      <c r="D80" s="5"/>
      <c r="E80" s="5">
        <v>1</v>
      </c>
      <c r="F80" s="5">
        <v>1</v>
      </c>
      <c r="H80" s="15"/>
      <c r="I80" s="15" t="s">
        <v>73</v>
      </c>
      <c r="J80" s="15"/>
      <c r="K80" s="15">
        <v>1</v>
      </c>
      <c r="L80" s="15">
        <v>1</v>
      </c>
    </row>
    <row r="81" spans="2:12" x14ac:dyDescent="0.2">
      <c r="B81" s="4">
        <f>IF(Master!B81&gt;0,Master!B81,"")</f>
        <v>5</v>
      </c>
      <c r="C81" s="4">
        <f>IF(Master!C81&gt;0,Master!C81,"")</f>
        <v>6</v>
      </c>
      <c r="D81" s="4">
        <f>IF(Master!D81&gt;0,Master!D81,"")</f>
        <v>7</v>
      </c>
      <c r="E81" s="4">
        <f>IF(Master!E81&gt;0,Master!E81,"")</f>
        <v>8</v>
      </c>
      <c r="F81" s="4">
        <f>IF(Master!F81&gt;0,Master!F81,"")</f>
        <v>9</v>
      </c>
      <c r="H81" s="14">
        <f>IF(Master!H81&gt;0,Master!H81,"")</f>
        <v>5</v>
      </c>
      <c r="I81" s="14">
        <f>IF(Master!I81&gt;0,Master!I81,"")</f>
        <v>6</v>
      </c>
      <c r="J81" s="14">
        <f>IF(Master!J81&gt;0,Master!J81,"")</f>
        <v>7</v>
      </c>
      <c r="K81" s="14">
        <f>IF(Master!K81&gt;0,Master!K81,"")</f>
        <v>8</v>
      </c>
      <c r="L81" s="14">
        <f>IF(Master!L81&gt;0,Master!L81,"")</f>
        <v>9</v>
      </c>
    </row>
    <row r="82" spans="2:12" x14ac:dyDescent="0.2">
      <c r="B82" s="5">
        <v>1</v>
      </c>
      <c r="C82" s="5">
        <v>1</v>
      </c>
      <c r="D82" s="5">
        <v>1</v>
      </c>
      <c r="E82" s="5">
        <v>1</v>
      </c>
      <c r="F82" s="5">
        <v>1</v>
      </c>
      <c r="H82" s="15"/>
      <c r="I82" s="15"/>
      <c r="J82" s="15"/>
      <c r="K82" s="15"/>
      <c r="L82" s="15"/>
    </row>
    <row r="83" spans="2:12" x14ac:dyDescent="0.2">
      <c r="B83" s="4">
        <f>IF(Master!B83&gt;0,Master!B83,"")</f>
        <v>12</v>
      </c>
      <c r="C83" s="4">
        <f>IF(Master!C83&gt;0,Master!C83,"")</f>
        <v>13</v>
      </c>
      <c r="D83" s="4">
        <f>IF(Master!D83&gt;0,Master!D83,"")</f>
        <v>14</v>
      </c>
      <c r="E83" s="4">
        <f>IF(Master!E83&gt;0,Master!E83,"")</f>
        <v>15</v>
      </c>
      <c r="F83" s="4">
        <f>IF(Master!F83&gt;0,Master!F83,"")</f>
        <v>16</v>
      </c>
      <c r="H83" s="14">
        <f>IF(Master!H83&gt;0,Master!H83,"")</f>
        <v>12</v>
      </c>
      <c r="I83" s="14">
        <f>IF(Master!I83&gt;0,Master!I83,"")</f>
        <v>13</v>
      </c>
      <c r="J83" s="14">
        <f>IF(Master!J83&gt;0,Master!J83,"")</f>
        <v>14</v>
      </c>
      <c r="K83" s="14">
        <f>IF(Master!K83&gt;0,Master!K83,"")</f>
        <v>15</v>
      </c>
      <c r="L83" s="14">
        <f>IF(Master!L83&gt;0,Master!L83,"")</f>
        <v>16</v>
      </c>
    </row>
    <row r="84" spans="2:12" x14ac:dyDescent="0.2">
      <c r="B84" s="15">
        <v>1</v>
      </c>
      <c r="C84" s="5">
        <v>1</v>
      </c>
      <c r="D84" s="5">
        <v>1</v>
      </c>
      <c r="E84" s="5">
        <v>1</v>
      </c>
      <c r="F84" s="5">
        <v>1</v>
      </c>
      <c r="H84" s="15"/>
      <c r="I84" s="15"/>
      <c r="J84" s="15"/>
      <c r="K84" s="15"/>
      <c r="L84" s="15"/>
    </row>
    <row r="85" spans="2:12" x14ac:dyDescent="0.2">
      <c r="B85" s="14">
        <f>IF(Master!B85&gt;0,Master!B85,"")</f>
        <v>19</v>
      </c>
      <c r="C85" s="14">
        <f>IF(Master!C85&gt;0,Master!C85,"")</f>
        <v>20</v>
      </c>
      <c r="D85" s="14">
        <f>IF(Master!D85&gt;0,Master!D85,"")</f>
        <v>21</v>
      </c>
      <c r="E85" s="14">
        <f>IF(Master!E85&gt;0,Master!E85,"")</f>
        <v>22</v>
      </c>
      <c r="F85" s="14">
        <f>IF(Master!F85&gt;0,Master!F85,"")</f>
        <v>23</v>
      </c>
      <c r="H85" s="11">
        <f>IF(Master!H85&gt;0,Master!H85,"")</f>
        <v>19</v>
      </c>
      <c r="I85" s="14">
        <f>IF(Master!I85&gt;0,Master!I85,"")</f>
        <v>20</v>
      </c>
      <c r="J85" s="14">
        <f>IF(Master!J85&gt;0,Master!J85,"")</f>
        <v>21</v>
      </c>
      <c r="K85" s="14">
        <f>IF(Master!K85&gt;0,Master!K85,"")</f>
        <v>22</v>
      </c>
      <c r="L85" s="14">
        <f>IF(Master!L85&gt;0,Master!L85,"")</f>
        <v>23</v>
      </c>
    </row>
    <row r="86" spans="2:12" x14ac:dyDescent="0.2">
      <c r="B86" s="15">
        <v>1</v>
      </c>
      <c r="C86" s="15">
        <v>1</v>
      </c>
      <c r="D86" s="15">
        <v>1</v>
      </c>
      <c r="E86" s="15">
        <v>1</v>
      </c>
      <c r="F86" s="15"/>
      <c r="H86" s="15"/>
      <c r="I86" s="15"/>
      <c r="J86" s="15"/>
      <c r="K86" s="15"/>
      <c r="L86" s="15"/>
    </row>
    <row r="87" spans="2:12" x14ac:dyDescent="0.2">
      <c r="B87" s="11">
        <f>IF(Master!B87&gt;0,Master!B87,"")</f>
        <v>26</v>
      </c>
      <c r="C87" s="14">
        <f>IF(Master!C87&gt;0,Master!C87,"")</f>
        <v>27</v>
      </c>
      <c r="D87" s="14">
        <f>IF(Master!D87&gt;0,Master!D87,"")</f>
        <v>28</v>
      </c>
      <c r="E87" s="14">
        <f>IF(Master!E87&gt;0,Master!E87,"")</f>
        <v>29</v>
      </c>
      <c r="F87" s="14">
        <f>IF(Master!F87&gt;0,Master!F87,"")</f>
        <v>30</v>
      </c>
      <c r="H87" s="14">
        <f>IF(Master!H87&gt;0,Master!H87,"")</f>
        <v>26</v>
      </c>
      <c r="I87" s="14">
        <f>IF(Master!I87&gt;0,Master!I87,"")</f>
        <v>27</v>
      </c>
      <c r="J87" s="14">
        <f>IF(Master!J87&gt;0,Master!J87,"")</f>
        <v>28</v>
      </c>
      <c r="K87" s="14">
        <f>IF(Master!K87&gt;0,Master!K87,"")</f>
        <v>29</v>
      </c>
      <c r="L87" s="14">
        <f>IF(Master!L87&gt;0,Master!L87,"")</f>
        <v>30</v>
      </c>
    </row>
    <row r="88" spans="2:12" x14ac:dyDescent="0.2">
      <c r="B88" s="15">
        <v>1</v>
      </c>
      <c r="C88" s="5"/>
      <c r="D88" s="5"/>
      <c r="E88" s="5"/>
      <c r="F88" s="5"/>
      <c r="H88" s="5"/>
      <c r="I88" s="5"/>
      <c r="J88" s="5"/>
      <c r="K88" s="5"/>
      <c r="L88" s="5"/>
    </row>
  </sheetData>
  <mergeCells count="35">
    <mergeCell ref="B6:C6"/>
    <mergeCell ref="J6:L6"/>
    <mergeCell ref="B1:L1"/>
    <mergeCell ref="B4:C4"/>
    <mergeCell ref="J4:L4"/>
    <mergeCell ref="B5:C5"/>
    <mergeCell ref="J5:L5"/>
    <mergeCell ref="B7:C7"/>
    <mergeCell ref="B8:C8"/>
    <mergeCell ref="B9:C9"/>
    <mergeCell ref="B10:C10"/>
    <mergeCell ref="B12:C12"/>
    <mergeCell ref="H12:I12"/>
    <mergeCell ref="J12:K12"/>
    <mergeCell ref="B25:C25"/>
    <mergeCell ref="D25:E25"/>
    <mergeCell ref="H25:I25"/>
    <mergeCell ref="J25:K25"/>
    <mergeCell ref="D12:E12"/>
    <mergeCell ref="B38:C38"/>
    <mergeCell ref="D38:E38"/>
    <mergeCell ref="H38:I38"/>
    <mergeCell ref="J38:K38"/>
    <mergeCell ref="B51:C51"/>
    <mergeCell ref="D51:E51"/>
    <mergeCell ref="H51:I51"/>
    <mergeCell ref="J51:K51"/>
    <mergeCell ref="B64:C64"/>
    <mergeCell ref="D64:E64"/>
    <mergeCell ref="H64:I64"/>
    <mergeCell ref="J64:K64"/>
    <mergeCell ref="B77:C77"/>
    <mergeCell ref="D77:E77"/>
    <mergeCell ref="H77:I77"/>
    <mergeCell ref="J77:K77"/>
  </mergeCells>
  <pageMargins left="0.7" right="0.7" top="0.75" bottom="0.75" header="0.3" footer="0.3"/>
  <pageSetup scale="60" orientation="portrait" r:id="rId1"/>
  <headerFooter>
    <oddHeader>&amp;C&amp;14Sandusky City Schools - Staff Calendar - 2022/2023 SY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Master</vt:lpstr>
      <vt:lpstr>Student</vt:lpstr>
      <vt:lpstr>130 Mueller</vt:lpstr>
      <vt:lpstr>184 Teacher</vt:lpstr>
      <vt:lpstr>187 Bus Driver-Aide 4hr</vt:lpstr>
      <vt:lpstr>190 Bus Driver-Aide 4hr</vt:lpstr>
      <vt:lpstr>187 Bus Driver-Aide 6hr</vt:lpstr>
      <vt:lpstr>190 Bus Driver-Aide 6hr</vt:lpstr>
      <vt:lpstr>188 Cafe 4hr</vt:lpstr>
      <vt:lpstr>191 Cafe 4hr</vt:lpstr>
      <vt:lpstr>188 Cafe 5hr</vt:lpstr>
      <vt:lpstr>188 Cafe 6hr</vt:lpstr>
      <vt:lpstr>191 Cafe 6hr</vt:lpstr>
      <vt:lpstr>191 Cafe Mgr Elem-MS</vt:lpstr>
      <vt:lpstr>191 Cafe Mgr HS</vt:lpstr>
      <vt:lpstr>191 Para 4hr</vt:lpstr>
      <vt:lpstr>188 Para 7hr</vt:lpstr>
      <vt:lpstr>191 Para 7hr</vt:lpstr>
      <vt:lpstr>193 Lib. Tech</vt:lpstr>
      <vt:lpstr>196 Lib. Tech</vt:lpstr>
      <vt:lpstr>195 Admin Asst</vt:lpstr>
      <vt:lpstr>198 Admin Asst</vt:lpstr>
      <vt:lpstr>201 Elem Admin Asst</vt:lpstr>
      <vt:lpstr>204 Elem Admin Asst</vt:lpstr>
      <vt:lpstr>204 Elem Prin &amp; Psych</vt:lpstr>
      <vt:lpstr>209 Courier</vt:lpstr>
      <vt:lpstr>209 Custodian</vt:lpstr>
      <vt:lpstr>212 Custodian</vt:lpstr>
      <vt:lpstr>220 Dining Serv Dir</vt:lpstr>
      <vt:lpstr>220 Coordinators</vt:lpstr>
      <vt:lpstr>220 CT Admin Asst</vt:lpstr>
      <vt:lpstr>225 Asst Prin &amp; AD</vt:lpstr>
      <vt:lpstr>226 MS Admin Asst</vt:lpstr>
      <vt:lpstr>229 MS Admin Asst</vt:lpstr>
      <vt:lpstr>257 July</vt:lpstr>
      <vt:lpstr>260 July</vt:lpstr>
      <vt:lpstr>257 July 8hr</vt:lpstr>
      <vt:lpstr>260 July 8hr</vt:lpstr>
      <vt:lpstr>260 Aug Admin</vt:lpstr>
    </vt:vector>
  </TitlesOfParts>
  <Company>Sandusky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 Herman</dc:creator>
  <cp:lastModifiedBy>Laura Bates</cp:lastModifiedBy>
  <cp:lastPrinted>2022-07-19T14:52:39Z</cp:lastPrinted>
  <dcterms:created xsi:type="dcterms:W3CDTF">2018-12-05T15:08:29Z</dcterms:created>
  <dcterms:modified xsi:type="dcterms:W3CDTF">2022-07-19T14:55:02Z</dcterms:modified>
</cp:coreProperties>
</file>